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Admin_Adventum Group\2 Marketing\2 PENTA\09_SHOPPER_PARK_PLUS\Quarterly Investor Presentation\2026\Q1\Analyst table supporting docs\"/>
    </mc:Choice>
  </mc:AlternateContent>
  <xr:revisionPtr revIDLastSave="0" documentId="13_ncr:1_{6E74E013-19FD-4161-B4D1-EE981B1D3E82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KPIs of Shopper Park Plus" sheetId="1" r:id="rId1"/>
    <sheet name="Properties" sheetId="6" r:id="rId2"/>
    <sheet name="GUIDANCE - 2026 - 2030" sheetId="7" r:id="rId3"/>
    <sheet name="Szegmens" sheetId="2" state="hidden" r:id="rId4"/>
    <sheet name="INTERIM" sheetId="3" state="hidden" r:id="rId5"/>
    <sheet name="23Q1" sheetId="4" state="hidden" r:id="rId6"/>
    <sheet name="23Q3" sheetId="5" state="hidden" r:id="rId7"/>
  </sheets>
  <definedNames>
    <definedName name="____________________CoA1997">#REF!</definedName>
    <definedName name="___________________CoA1997">#REF!</definedName>
    <definedName name="__________________CoA1997">#REF!</definedName>
    <definedName name="_________________CoA1997">#REF!</definedName>
    <definedName name="________________CoA1997">#REF!</definedName>
    <definedName name="_______________CoA1997">#REF!</definedName>
    <definedName name="______________CoA1997">#REF!</definedName>
    <definedName name="_____________CoA1997">#REF!</definedName>
    <definedName name="____________CoA1997">#REF!</definedName>
    <definedName name="___________CoA1997">#REF!</definedName>
    <definedName name="__________CoA1997">#REF!</definedName>
    <definedName name="_________CoA1997">#REF!</definedName>
    <definedName name="_________tax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__CoA1997">#REF!</definedName>
    <definedName name="_______CoA1997">#REF!</definedName>
    <definedName name="______CoA1997">#REF!</definedName>
    <definedName name="______tax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_A2">Main.SAPF4Help()</definedName>
    <definedName name="_____CoA1997">#REF!</definedName>
    <definedName name="_____FS1">#REF!</definedName>
    <definedName name="____CoA1997">#REF!</definedName>
    <definedName name="____FS1">#REF!</definedName>
    <definedName name="____tax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A2">Main.SAPF4Help()</definedName>
    <definedName name="___as2">"AS2DocumentEdit"</definedName>
    <definedName name="___CoA1997">#REF!</definedName>
    <definedName name="___CP0705">{"'Sheet1'!$A$1:$AI$34","'Sheet1'!$A$1:$AI$31","'Sheet1'!$B$2:$AM$25"}</definedName>
    <definedName name="___FS1">#REF!</definedName>
    <definedName name="___FY03">{"'Sheet1'!$A$1:$AI$34","'Sheet1'!$A$1:$AI$31","'Sheet1'!$B$2:$AM$25"}</definedName>
    <definedName name="___re10">{#N/A,#N/A,FALSE,"EOC YTD ACTUAL";#N/A,#N/A,FALSE,"Distributor YTD Actual";#N/A,#N/A,FALSE,"Manufacturing YTD Actual";#N/A,#N/A,FALSE,"Service YTD Actual"}</definedName>
    <definedName name="___tax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123Graph_A" localSheetId="5">#REF!</definedName>
    <definedName name="__123Graph_A" localSheetId="6">#REF!</definedName>
    <definedName name="__123Graph_A" localSheetId="3">#REF!</definedName>
    <definedName name="__123Graph_A">#REF!</definedName>
    <definedName name="__123Graph_ACURRENT">#REF!</definedName>
    <definedName name="__123Graph_AGRAPH1">#REF!</definedName>
    <definedName name="__123Graph_ALF">#REF!</definedName>
    <definedName name="__123Graph_AOILIPR" localSheetId="5">#REF!</definedName>
    <definedName name="__123Graph_AOILIPR" localSheetId="6">#REF!</definedName>
    <definedName name="__123Graph_AOILIPR" localSheetId="3">#REF!</definedName>
    <definedName name="__123Graph_AOILIPR">#REF!</definedName>
    <definedName name="__123Graph_APOT">#REF!</definedName>
    <definedName name="__123Graph_AURE">#REF!</definedName>
    <definedName name="__123Graph_B" localSheetId="5">#REF!</definedName>
    <definedName name="__123Graph_B" localSheetId="6">#REF!</definedName>
    <definedName name="__123Graph_B" localSheetId="3">#REF!</definedName>
    <definedName name="__123Graph_B">#REF!</definedName>
    <definedName name="__123Graph_BCURRENT">#REF!</definedName>
    <definedName name="__123Graph_BGRAPH1">#REF!</definedName>
    <definedName name="__123Graph_BLF">#REF!</definedName>
    <definedName name="__123Graph_BPOT">#REF!</definedName>
    <definedName name="__123Graph_BURE">#REF!</definedName>
    <definedName name="__123Graph_C">#REF!</definedName>
    <definedName name="__123Graph_CLF">#REF!</definedName>
    <definedName name="__123Graph_CPOT">#REF!</definedName>
    <definedName name="__123Graph_CURE">#REF!</definedName>
    <definedName name="__123Graph_D">#REF!</definedName>
    <definedName name="__123Graph_E">#REF!</definedName>
    <definedName name="__123Graph_LBL_A" localSheetId="5">#REF!</definedName>
    <definedName name="__123Graph_LBL_A" localSheetId="6">#REF!</definedName>
    <definedName name="__123Graph_LBL_A" localSheetId="3">#REF!</definedName>
    <definedName name="__123Graph_LBL_A">#REF!</definedName>
    <definedName name="__123Graph_LBL_B" localSheetId="5">#REF!</definedName>
    <definedName name="__123Graph_LBL_B" localSheetId="6">#REF!</definedName>
    <definedName name="__123Graph_LBL_B" localSheetId="3">#REF!</definedName>
    <definedName name="__123Graph_LBL_B">#REF!</definedName>
    <definedName name="__123Graph_X" localSheetId="5">#REF!</definedName>
    <definedName name="__123Graph_X" localSheetId="6">#REF!</definedName>
    <definedName name="__123Graph_X" localSheetId="3">#REF!</definedName>
    <definedName name="__123Graph_X">#REF!</definedName>
    <definedName name="__123Graph_XCURRENT">#REF!</definedName>
    <definedName name="__123Graph_XGRAPH1">#REF!</definedName>
    <definedName name="__123Graph_XLF">#REF!</definedName>
    <definedName name="__123Graph_XOILIPR" localSheetId="5">#REF!</definedName>
    <definedName name="__123Graph_XOILIPR" localSheetId="6">#REF!</definedName>
    <definedName name="__123Graph_XOILIPR" localSheetId="3">#REF!</definedName>
    <definedName name="__123Graph_XOILIPR">#REF!</definedName>
    <definedName name="__123Graph_XPOT">#REF!</definedName>
    <definedName name="__123Graph_XURE">#REF!</definedName>
    <definedName name="__as2">"AS2DocumentEdit"</definedName>
    <definedName name="__BAL2">#REF!</definedName>
    <definedName name="__CDSINDEXY__">#REF!</definedName>
    <definedName name="__CoA1997">#REF!</definedName>
    <definedName name="__CoA1997_1">NA()</definedName>
    <definedName name="__con2" localSheetId="5">#REF!</definedName>
    <definedName name="__con2" localSheetId="6">#REF!</definedName>
    <definedName name="__con2" localSheetId="3">#REF!</definedName>
    <definedName name="__con2">#REF!</definedName>
    <definedName name="__CP0705">{"'Sheet1'!$A$1:$AI$34","'Sheet1'!$A$1:$AI$31","'Sheet1'!$B$2:$AM$25"}</definedName>
    <definedName name="__DAT1">#REF!</definedName>
    <definedName name="__DAT10">#REF!</definedName>
    <definedName name="__DAT11">#REF!</definedName>
    <definedName name="__DAT12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>"ON"</definedName>
    <definedName name="__FDS_UNIQUE_RANGE_ID_GENERATOR_COUNTER">1</definedName>
    <definedName name="__FDS_USED_FOR_REUSING_RANGE_IDS_RECYCLE">{4,1}</definedName>
    <definedName name="__FS1">#REF!</definedName>
    <definedName name="__FY03">{"'Sheet1'!$A$1:$AI$34","'Sheet1'!$A$1:$AI$31","'Sheet1'!$B$2:$AM$25"}</definedName>
    <definedName name="__IntlFixup">TRUE</definedName>
    <definedName name="__Key1">#REF!</definedName>
    <definedName name="__re10">{#N/A,#N/A,FALSE,"EOC YTD ACTUAL";#N/A,#N/A,FALSE,"Distributor YTD Actual";#N/A,#N/A,FALSE,"Manufacturing YTD Actual";#N/A,#N/A,FALSE,"Service YTD Actual"}</definedName>
    <definedName name="__s">#REF!</definedName>
    <definedName name="__tax2" localSheetId="5">#REF!</definedName>
    <definedName name="__tax2" localSheetId="6">#REF!</definedName>
    <definedName name="__tax2" localSheetId="3">#REF!</definedName>
    <definedName name="__tax2">#REF!</definedName>
    <definedName name="_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_vir2">#REF!</definedName>
    <definedName name="_0">DIN #REF!</definedName>
    <definedName name="_1" localSheetId="5">#REF!</definedName>
    <definedName name="_1" localSheetId="6">#REF!</definedName>
    <definedName name="_1" localSheetId="3">#REF!</definedName>
    <definedName name="_1">#REF!</definedName>
    <definedName name="_1.">DIN #REF!</definedName>
    <definedName name="_1__123Graph_ACHART_9">#REF!</definedName>
    <definedName name="_1_0___.0solv">#REF!,#REF!</definedName>
    <definedName name="_2" localSheetId="5">#REF!</definedName>
    <definedName name="_2" localSheetId="6">#REF!</definedName>
    <definedName name="_2" localSheetId="3">#REF!</definedName>
    <definedName name="_2">#REF!</definedName>
    <definedName name="_2._GC_neuznává">#REF!</definedName>
    <definedName name="_2._neuznává">#REF!</definedName>
    <definedName name="_2__123Graph_BCHART_9">#REF!</definedName>
    <definedName name="_2_0___.0solv">#REF!,#REF!</definedName>
    <definedName name="_3" localSheetId="5">#REF!</definedName>
    <definedName name="_3" localSheetId="6">#REF!</definedName>
    <definedName name="_3" localSheetId="3">#REF!</definedName>
    <definedName name="_3">#REF!</definedName>
    <definedName name="_3.0492">#REF!</definedName>
    <definedName name="_3__123Graph_LBL_ACHART_9">#REF!</definedName>
    <definedName name="_4" localSheetId="5">#REF!</definedName>
    <definedName name="_4" localSheetId="6">#REF!</definedName>
    <definedName name="_4">#REF!</definedName>
    <definedName name="_4__123Graph_LBL_BCHART_9">#REF!</definedName>
    <definedName name="_5">DIN #REF!</definedName>
    <definedName name="_6">DIN #REF!</definedName>
    <definedName name="_a">"SELECT AVG(kotvals.low+kotvals.hi)/2"</definedName>
    <definedName name="_a1">"SELECT Round((AVG(kotvals.low)+avg(kotvals.hi))/2),3)"</definedName>
    <definedName name="_A70000" localSheetId="5">#REF!</definedName>
    <definedName name="_A70000" localSheetId="6">#REF!</definedName>
    <definedName name="_A70000" localSheetId="3">#REF!</definedName>
    <definedName name="_A70000">#REF!</definedName>
    <definedName name="_A80000" localSheetId="5">#REF!</definedName>
    <definedName name="_A80000" localSheetId="6">#REF!</definedName>
    <definedName name="_A80000" localSheetId="3">#REF!</definedName>
    <definedName name="_A80000">#REF!</definedName>
    <definedName name="_all2" localSheetId="5">#REF!</definedName>
    <definedName name="_all2" localSheetId="6">#REF!</definedName>
    <definedName name="_all2" localSheetId="3">#REF!</definedName>
    <definedName name="_all2">#REF!</definedName>
    <definedName name="_AreaList">#REF!</definedName>
    <definedName name="_as2">"AS2DocumentEdit"</definedName>
    <definedName name="_b">"FROM kotirovka.kotvals, kotirovka.msgstore "</definedName>
    <definedName name="_BAL2">#REF!</definedName>
    <definedName name="_BYSalesCC" localSheetId="5">#REF!</definedName>
    <definedName name="_BYSalesCC" localSheetId="6">#REF!</definedName>
    <definedName name="_BYSalesCC" localSheetId="3">#REF!</definedName>
    <definedName name="_BYSalesCC">#REF!</definedName>
    <definedName name="_c">"WHERE kotvals.msgid = msgstore.id AND ((kotvals.name='URALS(med)') AND (year(msgstore.kot_date)="</definedName>
    <definedName name="_CHECK">#REF!</definedName>
    <definedName name="_CoA1997">NA()</definedName>
    <definedName name="_CompanyName">#REF!</definedName>
    <definedName name="_con2" localSheetId="5">#REF!</definedName>
    <definedName name="_con2" localSheetId="6">#REF!</definedName>
    <definedName name="_con2" localSheetId="3">#REF!</definedName>
    <definedName name="_con2">#REF!</definedName>
    <definedName name="_CP0705">{"'Sheet1'!$A$1:$AI$34","'Sheet1'!$A$1:$AI$31","'Sheet1'!$B$2:$AM$25"}</definedName>
    <definedName name="_CurrencyTab">#REF!</definedName>
    <definedName name="_d">") AND (Month(msgstore.kot_date)="</definedName>
    <definedName name="_DAT1" localSheetId="5">#REF!</definedName>
    <definedName name="_DAT1" localSheetId="6">#REF!</definedName>
    <definedName name="_DAT1" localSheetId="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 localSheetId="5">#REF!</definedName>
    <definedName name="_DAT2" localSheetId="6">#REF!</definedName>
    <definedName name="_DAT2" localSheetId="3">#REF!</definedName>
    <definedName name="_DAT2">#REF!</definedName>
    <definedName name="_DAT3" localSheetId="5">#REF!</definedName>
    <definedName name="_DAT3" localSheetId="6">#REF!</definedName>
    <definedName name="_DAT3" localSheetId="3">#REF!</definedName>
    <definedName name="_DAT3">#REF!</definedName>
    <definedName name="_DAT4" localSheetId="5">#REF!</definedName>
    <definedName name="_DAT4" localSheetId="6">#REF!</definedName>
    <definedName name="_DAT4">#REF!</definedName>
    <definedName name="_DAT5" localSheetId="5">#REF!</definedName>
    <definedName name="_DAT5" localSheetId="6">#REF!</definedName>
    <definedName name="_DAT5">#REF!</definedName>
    <definedName name="_DAT6" localSheetId="5">#REF!</definedName>
    <definedName name="_DAT6" localSheetId="6">#REF!</definedName>
    <definedName name="_DAT6">#REF!</definedName>
    <definedName name="_DAT7">#REF!</definedName>
    <definedName name="_DAT8" localSheetId="5">#REF!</definedName>
    <definedName name="_DAT8" localSheetId="6">#REF!</definedName>
    <definedName name="_DAT8" localSheetId="3">#REF!</definedName>
    <definedName name="_DAT8">#REF!</definedName>
    <definedName name="_DAT9">#REF!</definedName>
    <definedName name="_day" localSheetId="5">#REF!</definedName>
    <definedName name="_day" localSheetId="6">#REF!</definedName>
    <definedName name="_day" localSheetId="3">#REF!</definedName>
    <definedName name="_day">#REF!</definedName>
    <definedName name="_e">"DSN=kotirovka; uid=mkobrinetz; pwd=data@base; database=kotirovka"</definedName>
    <definedName name="_EPS2" localSheetId="5">#REF!</definedName>
    <definedName name="_EPS2" localSheetId="6">#REF!</definedName>
    <definedName name="_EPS2" localSheetId="3">#REF!</definedName>
    <definedName name="_EPS2">#REF!</definedName>
    <definedName name="_EPS3" localSheetId="5">#REF!</definedName>
    <definedName name="_EPS3" localSheetId="6">#REF!</definedName>
    <definedName name="_EPS3" localSheetId="3">#REF!</definedName>
    <definedName name="_EPS3">#REF!</definedName>
    <definedName name="_EPS4" localSheetId="5">#REF!</definedName>
    <definedName name="_EPS4" localSheetId="6">#REF!</definedName>
    <definedName name="_EPS4" localSheetId="3">#REF!</definedName>
    <definedName name="_EPS4">#REF!</definedName>
    <definedName name="_eur15">#REF!</definedName>
    <definedName name="_Fill">#REF!</definedName>
    <definedName name="_Fill100">#REF!</definedName>
    <definedName name="_Fill2">#REF!</definedName>
    <definedName name="_FS1">#REF!</definedName>
    <definedName name="_FY03">{"'Sheet1'!$A$1:$AI$34","'Sheet1'!$A$1:$AI$31","'Sheet1'!$B$2:$AM$25"}</definedName>
    <definedName name="_HLN101" localSheetId="5">#REF!</definedName>
    <definedName name="_HLN101" localSheetId="6">#REF!</definedName>
    <definedName name="_HLN101" localSheetId="3">#REF!</definedName>
    <definedName name="_HLN101">#REF!</definedName>
    <definedName name="_inc99BudgetST" localSheetId="5">#REF!</definedName>
    <definedName name="_inc99BudgetST" localSheetId="6">#REF!</definedName>
    <definedName name="_inc99BudgetST" localSheetId="3">#REF!</definedName>
    <definedName name="_inc99BudgetST">#REF!</definedName>
    <definedName name="_Key1" localSheetId="5">#REF!</definedName>
    <definedName name="_Key1" localSheetId="6">#REF!</definedName>
    <definedName name="_Key1" localSheetId="3">#REF!</definedName>
    <definedName name="_Key1">#REF!</definedName>
    <definedName name="_Key10">#REF!</definedName>
    <definedName name="_Key2" localSheetId="5">#REF!</definedName>
    <definedName name="_Key2" localSheetId="6">#REF!</definedName>
    <definedName name="_Key2">#REF!</definedName>
    <definedName name="_kur" localSheetId="5">#REF!</definedName>
    <definedName name="_kur" localSheetId="6">#REF!</definedName>
    <definedName name="_kur" localSheetId="3">#REF!</definedName>
    <definedName name="_kur">#REF!</definedName>
    <definedName name="_kv1" localSheetId="5">#REF!</definedName>
    <definedName name="_kv1" localSheetId="6">#REF!</definedName>
    <definedName name="_kv1" localSheetId="3">#REF!</definedName>
    <definedName name="_kv1">#REF!</definedName>
    <definedName name="_kv2" localSheetId="5">#REF!</definedName>
    <definedName name="_kv2" localSheetId="6">#REF!</definedName>
    <definedName name="_kv2">#REF!</definedName>
    <definedName name="_kv3" localSheetId="5">#REF!</definedName>
    <definedName name="_kv3" localSheetId="6">#REF!</definedName>
    <definedName name="_kv3">#REF!</definedName>
    <definedName name="_kv4" localSheetId="5">#REF!</definedName>
    <definedName name="_kv4" localSheetId="6">#REF!</definedName>
    <definedName name="_kv4">#REF!</definedName>
    <definedName name="_LC_Currency">#REF!</definedName>
    <definedName name="_LC_Details">#REF!</definedName>
    <definedName name="_LC_IDs">#REF!</definedName>
    <definedName name="_LC_Names">#REF!</definedName>
    <definedName name="_LHR01" localSheetId="5">#REF!</definedName>
    <definedName name="_LHR01" localSheetId="6">#REF!</definedName>
    <definedName name="_LHR01">#REF!</definedName>
    <definedName name="_LHR02" localSheetId="5">#REF!</definedName>
    <definedName name="_LHR02" localSheetId="6">#REF!</definedName>
    <definedName name="_LHR02">#REF!</definedName>
    <definedName name="_LHR03" localSheetId="5">#REF!</definedName>
    <definedName name="_LHR03" localSheetId="6">#REF!</definedName>
    <definedName name="_LHR03">#REF!</definedName>
    <definedName name="_LHR04" localSheetId="5">#REF!</definedName>
    <definedName name="_LHR04" localSheetId="6">#REF!</definedName>
    <definedName name="_LHR04">#REF!</definedName>
    <definedName name="_LHR05" localSheetId="5">#REF!</definedName>
    <definedName name="_LHR05" localSheetId="6">#REF!</definedName>
    <definedName name="_LHR05">#REF!</definedName>
    <definedName name="_LHR06" localSheetId="5">#REF!</definedName>
    <definedName name="_LHR06" localSheetId="6">#REF!</definedName>
    <definedName name="_LHR06">#REF!</definedName>
    <definedName name="_LHR07" localSheetId="5">#REF!</definedName>
    <definedName name="_LHR07" localSheetId="6">#REF!</definedName>
    <definedName name="_LHR07">#REF!</definedName>
    <definedName name="_LHR08" localSheetId="5">#REF!</definedName>
    <definedName name="_LHR08" localSheetId="6">#REF!</definedName>
    <definedName name="_LHR08">#REF!</definedName>
    <definedName name="_LHR09" localSheetId="5">#REF!</definedName>
    <definedName name="_LHR09" localSheetId="6">#REF!</definedName>
    <definedName name="_LHR09">#REF!</definedName>
    <definedName name="_LHR10" localSheetId="5">#REF!</definedName>
    <definedName name="_LHR10" localSheetId="6">#REF!</definedName>
    <definedName name="_LHR10">#REF!</definedName>
    <definedName name="_LHR11" localSheetId="5">#REF!</definedName>
    <definedName name="_LHR11" localSheetId="6">#REF!</definedName>
    <definedName name="_LHR11">#REF!</definedName>
    <definedName name="_LHR12" localSheetId="5">#REF!</definedName>
    <definedName name="_LHR12" localSheetId="6">#REF!</definedName>
    <definedName name="_LHR12">#REF!</definedName>
    <definedName name="_LHR13" localSheetId="5">#REF!</definedName>
    <definedName name="_LHR13" localSheetId="6">#REF!</definedName>
    <definedName name="_LHR13">#REF!</definedName>
    <definedName name="_LHR14" localSheetId="5">#REF!</definedName>
    <definedName name="_LHR14" localSheetId="6">#REF!</definedName>
    <definedName name="_LHR14">#REF!</definedName>
    <definedName name="_LHR15" localSheetId="5">#REF!</definedName>
    <definedName name="_LHR15" localSheetId="6">#REF!</definedName>
    <definedName name="_LHR15">#REF!</definedName>
    <definedName name="_LHR16" localSheetId="5">#REF!</definedName>
    <definedName name="_LHR16" localSheetId="6">#REF!</definedName>
    <definedName name="_LHR16">#REF!</definedName>
    <definedName name="_LHR17" localSheetId="5">#REF!</definedName>
    <definedName name="_LHR17" localSheetId="6">#REF!</definedName>
    <definedName name="_LHR17">#REF!</definedName>
    <definedName name="_LHR18" localSheetId="5">#REF!</definedName>
    <definedName name="_LHR18" localSheetId="6">#REF!</definedName>
    <definedName name="_LHR18">#REF!</definedName>
    <definedName name="_LHR19" localSheetId="5">#REF!</definedName>
    <definedName name="_LHR19" localSheetId="6">#REF!</definedName>
    <definedName name="_LHR19">#REF!</definedName>
    <definedName name="_LHR20" localSheetId="5">#REF!</definedName>
    <definedName name="_LHR20" localSheetId="6">#REF!</definedName>
    <definedName name="_LHR20">#REF!</definedName>
    <definedName name="_LHR21" localSheetId="5">#REF!</definedName>
    <definedName name="_LHR21" localSheetId="6">#REF!</definedName>
    <definedName name="_LHR21">#REF!</definedName>
    <definedName name="_LHR22" localSheetId="5">#REF!</definedName>
    <definedName name="_LHR22" localSheetId="6">#REF!</definedName>
    <definedName name="_LHR22">#REF!</definedName>
    <definedName name="_LHR23" localSheetId="5">#REF!</definedName>
    <definedName name="_LHR23" localSheetId="6">#REF!</definedName>
    <definedName name="_LHR23">#REF!</definedName>
    <definedName name="_LHR24" localSheetId="5">#REF!</definedName>
    <definedName name="_LHR24" localSheetId="6">#REF!</definedName>
    <definedName name="_LHR24">#REF!</definedName>
    <definedName name="_LHR25" localSheetId="5">#REF!</definedName>
    <definedName name="_LHR25" localSheetId="6">#REF!</definedName>
    <definedName name="_LHR25">#REF!</definedName>
    <definedName name="_LHR26" localSheetId="5">#REF!</definedName>
    <definedName name="_LHR26" localSheetId="6">#REF!</definedName>
    <definedName name="_LHR26">#REF!</definedName>
    <definedName name="_LHR27" localSheetId="5">#REF!</definedName>
    <definedName name="_LHR27" localSheetId="6">#REF!</definedName>
    <definedName name="_LHR27">#REF!</definedName>
    <definedName name="_LHR28" localSheetId="5">#REF!</definedName>
    <definedName name="_LHR28" localSheetId="6">#REF!</definedName>
    <definedName name="_LHR28">#REF!</definedName>
    <definedName name="_LHR29" localSheetId="5">#REF!</definedName>
    <definedName name="_LHR29" localSheetId="6">#REF!</definedName>
    <definedName name="_LHR29">#REF!</definedName>
    <definedName name="_LHR30" localSheetId="5">#REF!</definedName>
    <definedName name="_LHR30" localSheetId="6">#REF!</definedName>
    <definedName name="_LHR30">#REF!</definedName>
    <definedName name="_LHR31" localSheetId="5">#REF!</definedName>
    <definedName name="_LHR31" localSheetId="6">#REF!</definedName>
    <definedName name="_LHR31">#REF!</definedName>
    <definedName name="_LHR32" localSheetId="5">#REF!</definedName>
    <definedName name="_LHR32" localSheetId="6">#REF!</definedName>
    <definedName name="_LHR32">#REF!</definedName>
    <definedName name="_LHR33" localSheetId="5">#REF!</definedName>
    <definedName name="_LHR33" localSheetId="6">#REF!</definedName>
    <definedName name="_LHR33">#REF!</definedName>
    <definedName name="_LHR34" localSheetId="5">#REF!</definedName>
    <definedName name="_LHR34" localSheetId="6">#REF!</definedName>
    <definedName name="_LHR34">#REF!</definedName>
    <definedName name="_LIR01" localSheetId="5">#REF!</definedName>
    <definedName name="_LIR01" localSheetId="6">#REF!</definedName>
    <definedName name="_LIR01">#REF!</definedName>
    <definedName name="_LIR02" localSheetId="5">#REF!</definedName>
    <definedName name="_LIR02" localSheetId="6">#REF!</definedName>
    <definedName name="_LIR02">#REF!</definedName>
    <definedName name="_LIR03" localSheetId="5">#REF!</definedName>
    <definedName name="_LIR03" localSheetId="6">#REF!</definedName>
    <definedName name="_LIR03">#REF!</definedName>
    <definedName name="_LIR04" localSheetId="5">#REF!</definedName>
    <definedName name="_LIR04" localSheetId="6">#REF!</definedName>
    <definedName name="_LIR04">#REF!</definedName>
    <definedName name="_LIR05" localSheetId="5">#REF!</definedName>
    <definedName name="_LIR05" localSheetId="6">#REF!</definedName>
    <definedName name="_LIR05">#REF!</definedName>
    <definedName name="_LIR06" localSheetId="5">#REF!</definedName>
    <definedName name="_LIR06" localSheetId="6">#REF!</definedName>
    <definedName name="_LIR06">#REF!</definedName>
    <definedName name="_LIR07" localSheetId="5">#REF!</definedName>
    <definedName name="_LIR07" localSheetId="6">#REF!</definedName>
    <definedName name="_LIR07">#REF!</definedName>
    <definedName name="_LIR08" localSheetId="5">#REF!</definedName>
    <definedName name="_LIR08" localSheetId="6">#REF!</definedName>
    <definedName name="_LIR08">#REF!</definedName>
    <definedName name="_LIR09" localSheetId="5">#REF!</definedName>
    <definedName name="_LIR09" localSheetId="6">#REF!</definedName>
    <definedName name="_LIR09">#REF!</definedName>
    <definedName name="_LIR10" localSheetId="5">#REF!</definedName>
    <definedName name="_LIR10" localSheetId="6">#REF!</definedName>
    <definedName name="_LIR10">#REF!</definedName>
    <definedName name="_LIR11" localSheetId="5">#REF!</definedName>
    <definedName name="_LIR11" localSheetId="6">#REF!</definedName>
    <definedName name="_LIR11">#REF!</definedName>
    <definedName name="_LIR12" localSheetId="5">#REF!</definedName>
    <definedName name="_LIR12" localSheetId="6">#REF!</definedName>
    <definedName name="_LIR12">#REF!</definedName>
    <definedName name="_LIR13" localSheetId="5">#REF!</definedName>
    <definedName name="_LIR13" localSheetId="6">#REF!</definedName>
    <definedName name="_LIR13">#REF!</definedName>
    <definedName name="_LIR14" localSheetId="5">#REF!</definedName>
    <definedName name="_LIR14" localSheetId="6">#REF!</definedName>
    <definedName name="_LIR14">#REF!</definedName>
    <definedName name="_LIR15" localSheetId="5">#REF!</definedName>
    <definedName name="_LIR15" localSheetId="6">#REF!</definedName>
    <definedName name="_LIR15">#REF!</definedName>
    <definedName name="_LIR16" localSheetId="5">#REF!</definedName>
    <definedName name="_LIR16" localSheetId="6">#REF!</definedName>
    <definedName name="_LIR16">#REF!</definedName>
    <definedName name="_LIR17" localSheetId="5">#REF!</definedName>
    <definedName name="_LIR17" localSheetId="6">#REF!</definedName>
    <definedName name="_LIR17">#REF!</definedName>
    <definedName name="_LIR18" localSheetId="5">#REF!</definedName>
    <definedName name="_LIR18" localSheetId="6">#REF!</definedName>
    <definedName name="_LIR18">#REF!</definedName>
    <definedName name="_LIR19" localSheetId="5">#REF!</definedName>
    <definedName name="_LIR19" localSheetId="6">#REF!</definedName>
    <definedName name="_LIR19">#REF!</definedName>
    <definedName name="_LIR20" localSheetId="5">#REF!</definedName>
    <definedName name="_LIR20" localSheetId="6">#REF!</definedName>
    <definedName name="_LIR20">#REF!</definedName>
    <definedName name="_LIR21" localSheetId="5">#REF!</definedName>
    <definedName name="_LIR21" localSheetId="6">#REF!</definedName>
    <definedName name="_LIR21">#REF!</definedName>
    <definedName name="_LIR22" localSheetId="5">#REF!</definedName>
    <definedName name="_LIR22" localSheetId="6">#REF!</definedName>
    <definedName name="_LIR22">#REF!</definedName>
    <definedName name="_LIR23" localSheetId="5">#REF!</definedName>
    <definedName name="_LIR23" localSheetId="6">#REF!</definedName>
    <definedName name="_LIR23">#REF!</definedName>
    <definedName name="_LIR24" localSheetId="5">#REF!</definedName>
    <definedName name="_LIR24" localSheetId="6">#REF!</definedName>
    <definedName name="_LIR24">#REF!</definedName>
    <definedName name="_LIR25" localSheetId="5">#REF!</definedName>
    <definedName name="_LIR25" localSheetId="6">#REF!</definedName>
    <definedName name="_LIR25">#REF!</definedName>
    <definedName name="_LIR26" localSheetId="5">#REF!</definedName>
    <definedName name="_LIR26" localSheetId="6">#REF!</definedName>
    <definedName name="_LIR26">#REF!</definedName>
    <definedName name="_LIR27" localSheetId="5">#REF!</definedName>
    <definedName name="_LIR27" localSheetId="6">#REF!</definedName>
    <definedName name="_LIR27">#REF!</definedName>
    <definedName name="_LIR28" localSheetId="5">#REF!</definedName>
    <definedName name="_LIR28" localSheetId="6">#REF!</definedName>
    <definedName name="_LIR28">#REF!</definedName>
    <definedName name="_LIR29" localSheetId="5">#REF!</definedName>
    <definedName name="_LIR29" localSheetId="6">#REF!</definedName>
    <definedName name="_LIR29">#REF!</definedName>
    <definedName name="_LIR30" localSheetId="5">#REF!</definedName>
    <definedName name="_LIR30" localSheetId="6">#REF!</definedName>
    <definedName name="_LIR30">#REF!</definedName>
    <definedName name="_LIR31" localSheetId="5">#REF!</definedName>
    <definedName name="_LIR31" localSheetId="6">#REF!</definedName>
    <definedName name="_LIR31">#REF!</definedName>
    <definedName name="_LIR32" localSheetId="5">#REF!</definedName>
    <definedName name="_LIR32" localSheetId="6">#REF!</definedName>
    <definedName name="_LIR32">#REF!</definedName>
    <definedName name="_LIR33" localSheetId="5">#REF!</definedName>
    <definedName name="_LIR33" localSheetId="6">#REF!</definedName>
    <definedName name="_LIR33">#REF!</definedName>
    <definedName name="_List_Gen_Vac_Calc_Basis">#REF!</definedName>
    <definedName name="_list_general_vacancy_type">#REF!</definedName>
    <definedName name="_list_sep_rent_yesno">#REF!</definedName>
    <definedName name="_lst_Floors">#REF!</definedName>
    <definedName name="_lst_MLA_Leasetyp">#REF!</definedName>
    <definedName name="_lst_relationship_status">#REF!</definedName>
    <definedName name="_lst_step_rent_frequency">#REF!</definedName>
    <definedName name="_lst_step_rent_increase_type">#REF!</definedName>
    <definedName name="_LTR01" localSheetId="5">#REF!</definedName>
    <definedName name="_LTR01" localSheetId="6">#REF!</definedName>
    <definedName name="_LTR01" localSheetId="3">#REF!</definedName>
    <definedName name="_LTR01">#REF!</definedName>
    <definedName name="_LTR02" localSheetId="5">#REF!</definedName>
    <definedName name="_LTR02" localSheetId="6">#REF!</definedName>
    <definedName name="_LTR02" localSheetId="3">#REF!</definedName>
    <definedName name="_LTR02">#REF!</definedName>
    <definedName name="_LTR03" localSheetId="5">#REF!</definedName>
    <definedName name="_LTR03" localSheetId="6">#REF!</definedName>
    <definedName name="_LTR03" localSheetId="3">#REF!</definedName>
    <definedName name="_LTR03">#REF!</definedName>
    <definedName name="_LTR04" localSheetId="5">#REF!</definedName>
    <definedName name="_LTR04" localSheetId="6">#REF!</definedName>
    <definedName name="_LTR04" localSheetId="3">#REF!</definedName>
    <definedName name="_LTR04">#REF!</definedName>
    <definedName name="_LTR05" localSheetId="5">#REF!</definedName>
    <definedName name="_LTR05" localSheetId="6">#REF!</definedName>
    <definedName name="_LTR05" localSheetId="3">#REF!</definedName>
    <definedName name="_LTR05">#REF!</definedName>
    <definedName name="_LTR06" localSheetId="5">#REF!</definedName>
    <definedName name="_LTR06" localSheetId="6">#REF!</definedName>
    <definedName name="_LTR06" localSheetId="3">#REF!</definedName>
    <definedName name="_LTR06">#REF!</definedName>
    <definedName name="_LTR07" localSheetId="5">#REF!</definedName>
    <definedName name="_LTR07" localSheetId="6">#REF!</definedName>
    <definedName name="_LTR07" localSheetId="3">#REF!</definedName>
    <definedName name="_LTR07">#REF!</definedName>
    <definedName name="_LTR08" localSheetId="5">#REF!</definedName>
    <definedName name="_LTR08" localSheetId="6">#REF!</definedName>
    <definedName name="_LTR08" localSheetId="3">#REF!</definedName>
    <definedName name="_LTR08">#REF!</definedName>
    <definedName name="_LTR09" localSheetId="5">#REF!</definedName>
    <definedName name="_LTR09" localSheetId="6">#REF!</definedName>
    <definedName name="_LTR09" localSheetId="3">#REF!</definedName>
    <definedName name="_LTR09">#REF!</definedName>
    <definedName name="_LTR10" localSheetId="5">#REF!</definedName>
    <definedName name="_LTR10" localSheetId="6">#REF!</definedName>
    <definedName name="_LTR10" localSheetId="3">#REF!</definedName>
    <definedName name="_LTR10">#REF!</definedName>
    <definedName name="_LTR11" localSheetId="5">#REF!</definedName>
    <definedName name="_LTR11" localSheetId="6">#REF!</definedName>
    <definedName name="_LTR11" localSheetId="3">#REF!</definedName>
    <definedName name="_LTR11">#REF!</definedName>
    <definedName name="_LTR12" localSheetId="5">#REF!</definedName>
    <definedName name="_LTR12" localSheetId="6">#REF!</definedName>
    <definedName name="_LTR12" localSheetId="3">#REF!</definedName>
    <definedName name="_LTR12">#REF!</definedName>
    <definedName name="_LTR13" localSheetId="5">#REF!</definedName>
    <definedName name="_LTR13" localSheetId="6">#REF!</definedName>
    <definedName name="_LTR13" localSheetId="3">#REF!</definedName>
    <definedName name="_LTR13">#REF!</definedName>
    <definedName name="_LTR14" localSheetId="5">#REF!</definedName>
    <definedName name="_LTR14" localSheetId="6">#REF!</definedName>
    <definedName name="_LTR14" localSheetId="3">#REF!</definedName>
    <definedName name="_LTR14">#REF!</definedName>
    <definedName name="_LTR15" localSheetId="5">#REF!</definedName>
    <definedName name="_LTR15" localSheetId="6">#REF!</definedName>
    <definedName name="_LTR15" localSheetId="3">#REF!</definedName>
    <definedName name="_LTR15">#REF!</definedName>
    <definedName name="_LTR16" localSheetId="5">#REF!</definedName>
    <definedName name="_LTR16" localSheetId="6">#REF!</definedName>
    <definedName name="_LTR16" localSheetId="3">#REF!</definedName>
    <definedName name="_LTR16">#REF!</definedName>
    <definedName name="_LTR17" localSheetId="5">#REF!</definedName>
    <definedName name="_LTR17" localSheetId="6">#REF!</definedName>
    <definedName name="_LTR17" localSheetId="3">#REF!</definedName>
    <definedName name="_LTR17">#REF!</definedName>
    <definedName name="_LTR18" localSheetId="5">#REF!</definedName>
    <definedName name="_LTR18" localSheetId="6">#REF!</definedName>
    <definedName name="_LTR18" localSheetId="3">#REF!</definedName>
    <definedName name="_LTR18">#REF!</definedName>
    <definedName name="_LTR19" localSheetId="5">#REF!</definedName>
    <definedName name="_LTR19" localSheetId="6">#REF!</definedName>
    <definedName name="_LTR19" localSheetId="3">#REF!</definedName>
    <definedName name="_LTR19">#REF!</definedName>
    <definedName name="_LTR20" localSheetId="5">#REF!</definedName>
    <definedName name="_LTR20" localSheetId="6">#REF!</definedName>
    <definedName name="_LTR20" localSheetId="3">#REF!</definedName>
    <definedName name="_LTR20">#REF!</definedName>
    <definedName name="_LTR21" localSheetId="5">#REF!</definedName>
    <definedName name="_LTR21" localSheetId="6">#REF!</definedName>
    <definedName name="_LTR21" localSheetId="3">#REF!</definedName>
    <definedName name="_LTR21">#REF!</definedName>
    <definedName name="_LTR22" localSheetId="5">#REF!</definedName>
    <definedName name="_LTR22" localSheetId="6">#REF!</definedName>
    <definedName name="_LTR22" localSheetId="3">#REF!</definedName>
    <definedName name="_LTR22">#REF!</definedName>
    <definedName name="_LTR23" localSheetId="5">#REF!</definedName>
    <definedName name="_LTR23" localSheetId="6">#REF!</definedName>
    <definedName name="_LTR23" localSheetId="3">#REF!</definedName>
    <definedName name="_LTR23">#REF!</definedName>
    <definedName name="_LTR24" localSheetId="5">#REF!</definedName>
    <definedName name="_LTR24" localSheetId="6">#REF!</definedName>
    <definedName name="_LTR24" localSheetId="3">#REF!</definedName>
    <definedName name="_LTR24">#REF!</definedName>
    <definedName name="_LTR25" localSheetId="5">#REF!</definedName>
    <definedName name="_LTR25" localSheetId="6">#REF!</definedName>
    <definedName name="_LTR25" localSheetId="3">#REF!</definedName>
    <definedName name="_LTR25">#REF!</definedName>
    <definedName name="_LTR26" localSheetId="5">#REF!</definedName>
    <definedName name="_LTR26" localSheetId="6">#REF!</definedName>
    <definedName name="_LTR26" localSheetId="3">#REF!</definedName>
    <definedName name="_LTR26">#REF!</definedName>
    <definedName name="_LTR27" localSheetId="5">#REF!</definedName>
    <definedName name="_LTR27" localSheetId="6">#REF!</definedName>
    <definedName name="_LTR27" localSheetId="3">#REF!</definedName>
    <definedName name="_LTR27">#REF!</definedName>
    <definedName name="_LU_LCNames">#REF!</definedName>
    <definedName name="_LU_SCCurrCode">#REF!</definedName>
    <definedName name="_LU_SCCurrency">#REF!</definedName>
    <definedName name="_mks" localSheetId="5">#REF!</definedName>
    <definedName name="_mks" localSheetId="6">#REF!</definedName>
    <definedName name="_mks" localSheetId="3">#REF!</definedName>
    <definedName name="_mks">#REF!</definedName>
    <definedName name="_new">DIN #REF!</definedName>
    <definedName name="_new1">#REF!</definedName>
    <definedName name="_new2">#REF!</definedName>
    <definedName name="_OBJ_LocalCurrency">#REF!</definedName>
    <definedName name="_OBJ_StdContractCurrency">#REF!</definedName>
    <definedName name="_Order1">255</definedName>
    <definedName name="_Order2">255</definedName>
    <definedName name="_pl99" localSheetId="5">#REF!</definedName>
    <definedName name="_pl99" localSheetId="6">#REF!</definedName>
    <definedName name="_pl99" localSheetId="3">#REF!</definedName>
    <definedName name="_pl99">#REF!</definedName>
    <definedName name="_platts" localSheetId="5">#REF!</definedName>
    <definedName name="_platts" localSheetId="6">#REF!</definedName>
    <definedName name="_platts" localSheetId="3">#REF!</definedName>
    <definedName name="_platts">#REF!</definedName>
    <definedName name="_pln05">#REF!</definedName>
    <definedName name="_pln06">#REF!</definedName>
    <definedName name="_pln07">#REF!</definedName>
    <definedName name="_pln08">#REF!</definedName>
    <definedName name="_re10">{#N/A,#N/A,FALSE,"EOC YTD ACTUAL";#N/A,#N/A,FALSE,"Distributor YTD Actual";#N/A,#N/A,FALSE,"Manufacturing YTD Actual";#N/A,#N/A,FALSE,"Service YTD Actual"}</definedName>
    <definedName name="_Regression_Int">1</definedName>
    <definedName name="_Regression_Out">#REF!</definedName>
    <definedName name="_Regression_X">#REF!</definedName>
    <definedName name="_Regression_Y">#REF!</definedName>
    <definedName name="_Renewaltype">#REF!</definedName>
    <definedName name="_s">#REF!</definedName>
    <definedName name="_sb1" localSheetId="5">#REF!</definedName>
    <definedName name="_sb1" localSheetId="6">#REF!</definedName>
    <definedName name="_sb1" localSheetId="3">#REF!</definedName>
    <definedName name="_sb1">#REF!</definedName>
    <definedName name="_SBCola" localSheetId="5">#REF!</definedName>
    <definedName name="_SBCola" localSheetId="6">#REF!</definedName>
    <definedName name="_SBCola" localSheetId="3">#REF!</definedName>
    <definedName name="_SBCola">#REF!</definedName>
    <definedName name="_Scenario_StartYear">#REF!</definedName>
    <definedName name="_Scenario_ToDate">#REF!</definedName>
    <definedName name="_scenchg_count">7</definedName>
    <definedName name="_scenchg1">#REF!</definedName>
    <definedName name="_scenchg2">#REF!</definedName>
    <definedName name="_scenchg3">#REF!</definedName>
    <definedName name="_scenchg4">#REF!</definedName>
    <definedName name="_scenchg5">#REF!</definedName>
    <definedName name="_scenchg6">#REF!</definedName>
    <definedName name="_scenchg7">#REF!</definedName>
    <definedName name="_SCF24" localSheetId="5">#REF!</definedName>
    <definedName name="_SCF24" localSheetId="6">#REF!</definedName>
    <definedName name="_SCF24" localSheetId="3">#REF!</definedName>
    <definedName name="_SCF24">#REF!</definedName>
    <definedName name="_SCF25" localSheetId="5">#REF!</definedName>
    <definedName name="_SCF25" localSheetId="6">#REF!</definedName>
    <definedName name="_SCF25" localSheetId="3">#REF!</definedName>
    <definedName name="_SCF25">#REF!</definedName>
    <definedName name="_SCF26">#REF!</definedName>
    <definedName name="_SCF27">#REF!</definedName>
    <definedName name="_SCF32" localSheetId="5">#REF!</definedName>
    <definedName name="_SCF32" localSheetId="6">#REF!</definedName>
    <definedName name="_SCF32" localSheetId="3">#REF!</definedName>
    <definedName name="_SCF32">#REF!</definedName>
    <definedName name="_SCF33" localSheetId="5">#REF!</definedName>
    <definedName name="_SCF33" localSheetId="6">#REF!</definedName>
    <definedName name="_SCF33" localSheetId="3">#REF!</definedName>
    <definedName name="_SCF33">#REF!</definedName>
    <definedName name="_SCF38" localSheetId="5">#REF!</definedName>
    <definedName name="_SCF38" localSheetId="6">#REF!</definedName>
    <definedName name="_SCF38" localSheetId="3">#REF!</definedName>
    <definedName name="_SCF38">#REF!</definedName>
    <definedName name="_SCF39" localSheetId="5">#REF!</definedName>
    <definedName name="_SCF39" localSheetId="6">#REF!</definedName>
    <definedName name="_SCF39" localSheetId="3">#REF!</definedName>
    <definedName name="_SCF39">#REF!</definedName>
    <definedName name="_sek15">#REF!</definedName>
    <definedName name="_Sort" localSheetId="5">#REF!</definedName>
    <definedName name="_Sort" localSheetId="6">#REF!</definedName>
    <definedName name="_Sort" localSheetId="3">#REF!</definedName>
    <definedName name="_Sort">#REF!</definedName>
    <definedName name="_Sort2">#REF!</definedName>
    <definedName name="_Sort3">#REF!</definedName>
    <definedName name="_Sort7">#REF!</definedName>
    <definedName name="_SP1" localSheetId="5">#REF!</definedName>
    <definedName name="_SP1" localSheetId="6">#REF!</definedName>
    <definedName name="_SP1" localSheetId="3">#REF!</definedName>
    <definedName name="_SP1">#REF!</definedName>
    <definedName name="_SP10" localSheetId="5">#REF!</definedName>
    <definedName name="_SP10" localSheetId="6">#REF!</definedName>
    <definedName name="_SP10" localSheetId="3">#REF!</definedName>
    <definedName name="_SP10">#REF!</definedName>
    <definedName name="_SP11" localSheetId="5">#REF!</definedName>
    <definedName name="_SP11" localSheetId="6">#REF!</definedName>
    <definedName name="_SP11" localSheetId="3">#REF!</definedName>
    <definedName name="_SP11">#REF!</definedName>
    <definedName name="_SP12" localSheetId="5">#REF!</definedName>
    <definedName name="_SP12" localSheetId="6">#REF!</definedName>
    <definedName name="_SP12" localSheetId="3">#REF!</definedName>
    <definedName name="_SP12">#REF!</definedName>
    <definedName name="_SP13" localSheetId="5">#REF!</definedName>
    <definedName name="_SP13" localSheetId="6">#REF!</definedName>
    <definedName name="_SP13" localSheetId="3">#REF!</definedName>
    <definedName name="_SP13">#REF!</definedName>
    <definedName name="_SP14" localSheetId="5">#REF!</definedName>
    <definedName name="_SP14" localSheetId="6">#REF!</definedName>
    <definedName name="_SP14" localSheetId="3">#REF!</definedName>
    <definedName name="_SP14">#REF!</definedName>
    <definedName name="_SP15" localSheetId="5">#REF!</definedName>
    <definedName name="_SP15" localSheetId="6">#REF!</definedName>
    <definedName name="_SP15" localSheetId="3">#REF!</definedName>
    <definedName name="_SP15">#REF!</definedName>
    <definedName name="_SP16" localSheetId="5">#REF!</definedName>
    <definedName name="_SP16" localSheetId="6">#REF!</definedName>
    <definedName name="_SP16" localSheetId="3">#REF!</definedName>
    <definedName name="_SP16">#REF!</definedName>
    <definedName name="_SP17" localSheetId="5">#REF!</definedName>
    <definedName name="_SP17" localSheetId="6">#REF!</definedName>
    <definedName name="_SP17" localSheetId="3">#REF!</definedName>
    <definedName name="_SP17">#REF!</definedName>
    <definedName name="_SP18" localSheetId="5">#REF!</definedName>
    <definedName name="_SP18" localSheetId="6">#REF!</definedName>
    <definedName name="_SP18" localSheetId="3">#REF!</definedName>
    <definedName name="_SP18">#REF!</definedName>
    <definedName name="_SP19" localSheetId="5">#REF!</definedName>
    <definedName name="_SP19" localSheetId="6">#REF!</definedName>
    <definedName name="_SP19" localSheetId="3">#REF!</definedName>
    <definedName name="_SP19">#REF!</definedName>
    <definedName name="_SP2" localSheetId="5">#REF!</definedName>
    <definedName name="_SP2" localSheetId="6">#REF!</definedName>
    <definedName name="_SP2" localSheetId="3">#REF!</definedName>
    <definedName name="_SP2">#REF!</definedName>
    <definedName name="_SP20" localSheetId="5">#REF!</definedName>
    <definedName name="_SP20" localSheetId="6">#REF!</definedName>
    <definedName name="_SP20" localSheetId="3">#REF!</definedName>
    <definedName name="_SP20">#REF!</definedName>
    <definedName name="_SP3" localSheetId="5">#REF!</definedName>
    <definedName name="_SP3" localSheetId="6">#REF!</definedName>
    <definedName name="_SP3" localSheetId="3">#REF!</definedName>
    <definedName name="_SP3">#REF!</definedName>
    <definedName name="_SP4" localSheetId="5">#REF!</definedName>
    <definedName name="_SP4" localSheetId="6">#REF!</definedName>
    <definedName name="_SP4" localSheetId="3">#REF!</definedName>
    <definedName name="_SP4">#REF!</definedName>
    <definedName name="_SP5" localSheetId="5">#REF!</definedName>
    <definedName name="_SP5" localSheetId="6">#REF!</definedName>
    <definedName name="_SP5" localSheetId="3">#REF!</definedName>
    <definedName name="_SP5">#REF!</definedName>
    <definedName name="_SP7" localSheetId="5">#REF!</definedName>
    <definedName name="_SP7" localSheetId="6">#REF!</definedName>
    <definedName name="_SP7" localSheetId="3">#REF!</definedName>
    <definedName name="_SP7">#REF!</definedName>
    <definedName name="_SP8" localSheetId="5">#REF!</definedName>
    <definedName name="_SP8" localSheetId="6">#REF!</definedName>
    <definedName name="_SP8" localSheetId="3">#REF!</definedName>
    <definedName name="_SP8">#REF!</definedName>
    <definedName name="_SP9" localSheetId="5">#REF!</definedName>
    <definedName name="_SP9" localSheetId="6">#REF!</definedName>
    <definedName name="_SP9" localSheetId="3">#REF!</definedName>
    <definedName name="_SP9">#REF!</definedName>
    <definedName name="_SysCells">#REF!</definedName>
    <definedName name="_SysCmd">#REF!</definedName>
    <definedName name="_SysCmdName">#REF!</definedName>
    <definedName name="_SysColName">#REF!</definedName>
    <definedName name="_SysColumns">#REF!</definedName>
    <definedName name="_SysConn">#REF!</definedName>
    <definedName name="_SysConnName">#REF!</definedName>
    <definedName name="_SysPictures">#REF!</definedName>
    <definedName name="_SysRowName">#REF!</definedName>
    <definedName name="_SysRows">#REF!</definedName>
    <definedName name="_SysView">#REF!</definedName>
    <definedName name="_TAB2" localSheetId="5">#REF!</definedName>
    <definedName name="_TAB2" localSheetId="6">#REF!</definedName>
    <definedName name="_TAB2" localSheetId="3">#REF!</definedName>
    <definedName name="_TAB2">#REF!</definedName>
    <definedName name="_Table1_In1">#REF!</definedName>
    <definedName name="_Table1_Out">#REF!</definedName>
    <definedName name="_Table2_Out" localSheetId="6">#REF!</definedName>
    <definedName name="_Table2_Out">#REF!</definedName>
    <definedName name="_tax2" localSheetId="5">#REF!</definedName>
    <definedName name="_tax2" localSheetId="6">#REF!</definedName>
    <definedName name="_tax2" localSheetId="3">#REF!</definedName>
    <definedName name="_tax2">#REF!</definedName>
    <definedName name="_tax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3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3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4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4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5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ax5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TenantName">#REF!</definedName>
    <definedName name="_Top20">{#N/A,#N/A,FALSE,"property";#N/A,#N/A,FALSE,"tenants";#N/A,#N/A,FALSE,"capital";#N/A,#N/A,FALSE,"summary"}</definedName>
    <definedName name="_tyi">#REF!</definedName>
    <definedName name="_u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u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u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u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_Unit">#REF!</definedName>
    <definedName name="_usd05">#REF!</definedName>
    <definedName name="_usd06">#REF!</definedName>
    <definedName name="_usd07">#REF!</definedName>
    <definedName name="_usd08">#REF!</definedName>
    <definedName name="_ViewLC">#REF!</definedName>
    <definedName name="_ViewLU">#REF!</definedName>
    <definedName name="_vir2">#REF!</definedName>
    <definedName name="_vv1" localSheetId="5">#REF!</definedName>
    <definedName name="_vv1" localSheetId="6">#REF!</definedName>
    <definedName name="_vv1" localSheetId="3">#REF!</definedName>
    <definedName name="_vv1">#REF!</definedName>
    <definedName name="_vv2" localSheetId="5">#REF!</definedName>
    <definedName name="_vv2" localSheetId="6">#REF!</definedName>
    <definedName name="_vv2" localSheetId="3">#REF!</definedName>
    <definedName name="_vv2">#REF!</definedName>
    <definedName name="_vvv1" localSheetId="5">#REF!</definedName>
    <definedName name="_vvv1" localSheetId="6">#REF!</definedName>
    <definedName name="_vvv1" localSheetId="3">#REF!</definedName>
    <definedName name="_vvv1">#REF!</definedName>
    <definedName name="_wrn1">{"schedule1",#N/A,FALSE,"Sheet1";"schedule2",#N/A,FALSE,"Sheet1";"schedule3",#N/A,FALSE,"Sheet1";"schedule4",#N/A,FALSE,"Sheet1";"schedule5",#N/A,FALSE,"Sheet1";"schedule6",#N/A,FALSE,"Sheet1"}</definedName>
    <definedName name="A" localSheetId="5">#REF!</definedName>
    <definedName name="A" localSheetId="6">#REF!</definedName>
    <definedName name="A" localSheetId="3">#REF!</definedName>
    <definedName name="A">#REF!</definedName>
    <definedName name="A.">#REF!</definedName>
    <definedName name="A.TEFE" localSheetId="5">#REF!</definedName>
    <definedName name="A.TEFE" localSheetId="6">#REF!</definedName>
    <definedName name="A.TEFE" localSheetId="3">#REF!</definedName>
    <definedName name="A.TEFE">#REF!</definedName>
    <definedName name="a__">100</definedName>
    <definedName name="A_données_générales" localSheetId="5">#REF!</definedName>
    <definedName name="A_données_générales" localSheetId="6">#REF!</definedName>
    <definedName name="A_données_générales" localSheetId="3">#REF!</definedName>
    <definedName name="A_données_générales">#REF!</definedName>
    <definedName name="aa" localSheetId="5">{"det (May)",#N/A,FALSE,"June";"sum (MAY YTD)",#N/A,FALSE,"June YTD"}</definedName>
    <definedName name="aa" localSheetId="6">{"det (May)",#N/A,FALSE,"June";"sum (MAY YTD)",#N/A,FALSE,"June YTD"}</definedName>
    <definedName name="aa" localSheetId="3">{"det (May)",#N/A,FALSE,"June";"sum (MAY YTD)",#N/A,FALSE,"June YTD"}</definedName>
    <definedName name="aa">{"det (May)",#N/A,FALSE,"June";"sum (MAY YTD)",#N/A,FALSE,"June YTD"}</definedName>
    <definedName name="aaa" localSheetId="5">#REF!</definedName>
    <definedName name="aaa" localSheetId="6">#REF!</definedName>
    <definedName name="aaa" localSheetId="3">#REF!</definedName>
    <definedName name="aaa">#REF!</definedName>
    <definedName name="AAA_DOCTOPS">"AAA_SET"</definedName>
    <definedName name="AAA_duser">"OFF"</definedName>
    <definedName name="aaaa" localSheetId="5">#REF!</definedName>
    <definedName name="aaaa" localSheetId="6">#REF!</definedName>
    <definedName name="aaaa" localSheetId="3">#REF!</definedName>
    <definedName name="aaaa">#REF!</definedName>
    <definedName name="aaaaa" localSheetId="5">{"det (May)",#N/A,FALSE,"June";"sum (MAY YTD)",#N/A,FALSE,"June YTD"}</definedName>
    <definedName name="aaaaa" localSheetId="6">{"det (May)",#N/A,FALSE,"June";"sum (MAY YTD)",#N/A,FALSE,"June YTD"}</definedName>
    <definedName name="aaaaa" localSheetId="3">{"det (May)",#N/A,FALSE,"June";"sum (MAY YTD)",#N/A,FALSE,"June YTD"}</definedName>
    <definedName name="aaaaa">{"det (May)",#N/A,FALSE,"June";"sum (MAY YTD)",#N/A,FALSE,"June YTD"}</definedName>
    <definedName name="aaaaaaaaaaa" localSheetId="5">#REF!</definedName>
    <definedName name="aaaaaaaaaaa" localSheetId="6">#REF!</definedName>
    <definedName name="aaaaaaaaaaa" localSheetId="3">#REF!</definedName>
    <definedName name="aaaaaaaaaaa">#REF!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B" localSheetId="5">{#N/A,#N/A,FALSE,"Balance Sheets";#N/A,#N/A,FALSE,"96 Conservative";#N/A,#N/A,FALSE,"96 Possible"}</definedName>
    <definedName name="AB" localSheetId="6">{#N/A,#N/A,FALSE,"Balance Sheets";#N/A,#N/A,FALSE,"96 Conservative";#N/A,#N/A,FALSE,"96 Possible"}</definedName>
    <definedName name="AB" localSheetId="3">{#N/A,#N/A,FALSE,"Balance Sheets";#N/A,#N/A,FALSE,"96 Conservative";#N/A,#N/A,FALSE,"96 Possible"}</definedName>
    <definedName name="AB">{#N/A,#N/A,FALSE,"Balance Sheets";#N/A,#N/A,FALSE,"96 Conservative";#N/A,#N/A,FALSE,"96 Possible"}</definedName>
    <definedName name="abc" localSheetId="5">{"det (May)",#N/A,FALSE,"June";"sum (MAY YTD)",#N/A,FALSE,"June YTD"}</definedName>
    <definedName name="abc" localSheetId="6">{"det (May)",#N/A,FALSE,"June";"sum (MAY YTD)",#N/A,FALSE,"June YTD"}</definedName>
    <definedName name="abc" localSheetId="3">{"det (May)",#N/A,FALSE,"June";"sum (MAY YTD)",#N/A,FALSE,"June YTD"}</definedName>
    <definedName name="abc">{"det (May)",#N/A,FALSE,"June";"sum (MAY YTD)",#N/A,FALSE,"June YTD"}</definedName>
    <definedName name="ac" localSheetId="5">#REF!</definedName>
    <definedName name="ac" localSheetId="6">#REF!</definedName>
    <definedName name="ac" localSheetId="3">#REF!</definedName>
    <definedName name="ac">#REF!</definedName>
    <definedName name="acc">{#N/A,#N/A,TRUE,"ER0699"}</definedName>
    <definedName name="AccBS">#REF!</definedName>
    <definedName name="AccBSQ1">#REF!</definedName>
    <definedName name="AccBSQ2">#REF!</definedName>
    <definedName name="AccBSQ3">#REF!</definedName>
    <definedName name="AccessDatabase">"C:\Мои документы\New standart\MS-Reports\Резервирование.mdb"</definedName>
    <definedName name="AccIS">#REF!</definedName>
    <definedName name="AccISQ1">#REF!</definedName>
    <definedName name="AccISQ2">#REF!</definedName>
    <definedName name="AccISQ3">#REF!</definedName>
    <definedName name="ACCOUNT_CHANGE">"ACCOUNT_CHANGE"</definedName>
    <definedName name="ACCOUNTS_PAY">"ACCOUNTS_PAY"</definedName>
    <definedName name="ACCOUNTS_PAYABLE" localSheetId="5">#REF!</definedName>
    <definedName name="ACCOUNTS_PAYABLE" localSheetId="6">#REF!</definedName>
    <definedName name="ACCOUNTS_PAYABLE" localSheetId="3">#REF!</definedName>
    <definedName name="ACCOUNTS_PAYABLE">#REF!</definedName>
    <definedName name="Accq3">#REF!</definedName>
    <definedName name="ACCRUED_EXP">"ACCRUED_EXP"</definedName>
    <definedName name="Acqusitions" localSheetId="5">#REF!</definedName>
    <definedName name="Acqusitions" localSheetId="6">#REF!</definedName>
    <definedName name="Acqusitions" localSheetId="3">#REF!</definedName>
    <definedName name="Acqusitions">#REF!</definedName>
    <definedName name="ACT" localSheetId="5">#REF!</definedName>
    <definedName name="ACT" localSheetId="6">#REF!</definedName>
    <definedName name="ACT" localSheetId="3">#REF!</definedName>
    <definedName name="ACT">#REF!</definedName>
    <definedName name="ActInvest">#REF!</definedName>
    <definedName name="ActivateTop20Help" localSheetId="5">#REF!</definedName>
    <definedName name="ActivateTop20Help" localSheetId="6">#REF!</definedName>
    <definedName name="ActivateTop20Help" localSheetId="3">#REF!</definedName>
    <definedName name="ActivateTop20Help">#REF!</definedName>
    <definedName name="actu">{"tableau a",#N/A,FALSE,"Feuil3";"tableau b",#N/A,FALSE,"Feuil3"}</definedName>
    <definedName name="actua">{"tableau a",#N/A,FALSE,"Feuil3";"tableau b",#N/A,FALSE,"Feuil3"}</definedName>
    <definedName name="actual">{"tableau a",#N/A,FALSE,"Feuil3";"tableau b",#N/A,FALSE,"Feuil3"}</definedName>
    <definedName name="actual1" localSheetId="5">#REF!</definedName>
    <definedName name="actual1" localSheetId="6">#REF!</definedName>
    <definedName name="actual1" localSheetId="3">#REF!</definedName>
    <definedName name="actual1">#REF!</definedName>
    <definedName name="actual2" localSheetId="5">#REF!</definedName>
    <definedName name="actual2" localSheetId="6">#REF!</definedName>
    <definedName name="actual2">#REF!</definedName>
    <definedName name="actual3" localSheetId="5">#REF!</definedName>
    <definedName name="actual3" localSheetId="6">#REF!</definedName>
    <definedName name="actual3">#REF!</definedName>
    <definedName name="actual4" localSheetId="5">#REF!</definedName>
    <definedName name="actual4" localSheetId="6">#REF!</definedName>
    <definedName name="actual4">#REF!</definedName>
    <definedName name="ad">#REF!</definedName>
    <definedName name="adata">#REF!</definedName>
    <definedName name="adate">#REF!</definedName>
    <definedName name="add" localSheetId="5">{"det (May)",#N/A,FALSE,"June";"sum (MAY YTD)",#N/A,FALSE,"June YTD"}</definedName>
    <definedName name="add" localSheetId="6">{"det (May)",#N/A,FALSE,"June";"sum (MAY YTD)",#N/A,FALSE,"June YTD"}</definedName>
    <definedName name="add" localSheetId="3">{"det (May)",#N/A,FALSE,"June";"sum (MAY YTD)",#N/A,FALSE,"June YTD"}</definedName>
    <definedName name="add">{"det (May)",#N/A,FALSE,"June";"sum (MAY YTD)",#N/A,FALSE,"June YTD"}</definedName>
    <definedName name="ADD_PAID_IN">"ADD_PAID_IN"</definedName>
    <definedName name="adddisttown" localSheetId="5">#REF!</definedName>
    <definedName name="adddisttown" localSheetId="6">#REF!</definedName>
    <definedName name="adddisttown" localSheetId="3">#REF!</definedName>
    <definedName name="adddisttown">#REF!</definedName>
    <definedName name="addsa" localSheetId="5">{"det (May)",#N/A,FALSE,"June";"sum (MAY YTD)",#N/A,FALSE,"June YTD"}</definedName>
    <definedName name="addsa" localSheetId="6">{"det (May)",#N/A,FALSE,"June";"sum (MAY YTD)",#N/A,FALSE,"June YTD"}</definedName>
    <definedName name="addsa" localSheetId="3">{"det (May)",#N/A,FALSE,"June";"sum (MAY YTD)",#N/A,FALSE,"June YTD"}</definedName>
    <definedName name="addsa">{"det (May)",#N/A,FALSE,"June";"sum (MAY YTD)",#N/A,FALSE,"June YTD"}</definedName>
    <definedName name="ADFLUIASD">#REF!</definedName>
    <definedName name="ADJ" localSheetId="5">#REF!</definedName>
    <definedName name="ADJ" localSheetId="6">#REF!</definedName>
    <definedName name="ADJ" localSheetId="3">#REF!</definedName>
    <definedName name="ADJ">#REF!</definedName>
    <definedName name="Admin_Fee" localSheetId="5">#REF!</definedName>
    <definedName name="Admin_Fee" localSheetId="6">#REF!</definedName>
    <definedName name="Admin_Fee" localSheetId="3">#REF!</definedName>
    <definedName name="Admin_Fee">#REF!</definedName>
    <definedName name="admin_tab">#REF!</definedName>
    <definedName name="adres_1">#REF!</definedName>
    <definedName name="adres_2">#REF!</definedName>
    <definedName name="adres_3">#REF!</definedName>
    <definedName name="adres_4">#REF!</definedName>
    <definedName name="Advances" localSheetId="5">#REF!</definedName>
    <definedName name="Advances" localSheetId="6">#REF!</definedName>
    <definedName name="Advances" localSheetId="3">#REF!</definedName>
    <definedName name="Advances">#REF!</definedName>
    <definedName name="aefes" localSheetId="5">#REF!</definedName>
    <definedName name="aefes" localSheetId="6">#REF!</definedName>
    <definedName name="aefes">#REF!</definedName>
    <definedName name="AEFESCONSCF" localSheetId="5">#REF!</definedName>
    <definedName name="AEFESCONSCF" localSheetId="6">#REF!</definedName>
    <definedName name="AEFESCONSCF" localSheetId="3">#REF!</definedName>
    <definedName name="AEFESCONSCF">#REF!</definedName>
    <definedName name="AEFESCONSPL" localSheetId="5">#REF!</definedName>
    <definedName name="AEFESCONSPL" localSheetId="6">#REF!</definedName>
    <definedName name="AEFESCONSPL" localSheetId="3">#REF!</definedName>
    <definedName name="AEFESCONSPL">#REF!</definedName>
    <definedName name="aera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era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erg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aešit1">#REF!</definedName>
    <definedName name="ag" localSheetId="5">#REF!</definedName>
    <definedName name="ag" localSheetId="6">#REF!</definedName>
    <definedName name="ag" localSheetId="3">#REF!</definedName>
    <definedName name="ag">#REF!</definedName>
    <definedName name="agabri">#REF!</definedName>
    <definedName name="Agency_leasing_fees">#REF!</definedName>
    <definedName name="AGIND700">{#N/A,#N/A,FALSE,"Aging Summary";#N/A,#N/A,FALSE,"Ratio Analysis";#N/A,#N/A,FALSE,"Test 120 Day Accts";#N/A,#N/A,FALSE,"Tickmarks"}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ging7">{#N/A,#N/A,FALSE,"Aging Summary";#N/A,#N/A,FALSE,"Ratio Analysis";#N/A,#N/A,FALSE,"Test 120 Day Accts";#N/A,#N/A,FALSE,"Tickmarks"}</definedName>
    <definedName name="ajeijkjlkjdfd">DIN #REF!</definedName>
    <definedName name="all" localSheetId="5">#REF!</definedName>
    <definedName name="all" localSheetId="6">#REF!</definedName>
    <definedName name="all" localSheetId="3">#REF!</definedName>
    <definedName name="all">#REF!</definedName>
    <definedName name="allZU" localSheetId="5">#REF!</definedName>
    <definedName name="allZU" localSheetId="6">#REF!</definedName>
    <definedName name="allZU" localSheetId="3">#REF!</definedName>
    <definedName name="allZU">#REF!</definedName>
    <definedName name="AMORTIZATION">"AMORTIZATION"</definedName>
    <definedName name="amortyzacja2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mortyzacja2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mtBS">#REF!</definedName>
    <definedName name="AmtBSQ1">#REF!</definedName>
    <definedName name="AmtBSQ2">#REF!</definedName>
    <definedName name="AmtBSQ3">#REF!</definedName>
    <definedName name="AmtIS">#REF!</definedName>
    <definedName name="AmtISQ1">#REF!</definedName>
    <definedName name="AmtISQ2">#REF!</definedName>
    <definedName name="AmtISQ3">#REF!</definedName>
    <definedName name="Amtq3">#REF!</definedName>
    <definedName name="ANA">#REF!</definedName>
    <definedName name="anadolucash" localSheetId="5">#REF!</definedName>
    <definedName name="anadolucash" localSheetId="6">#REF!</definedName>
    <definedName name="anadolucash" localSheetId="3">#REF!</definedName>
    <definedName name="anadolucash">#REF!</definedName>
    <definedName name="ANNA" localSheetId="5">{"det (May)",#N/A,FALSE,"June";"sum (MAY YTD)",#N/A,FALSE,"June YTD"}</definedName>
    <definedName name="ANNA" localSheetId="6">{"det (May)",#N/A,FALSE,"June";"sum (MAY YTD)",#N/A,FALSE,"June YTD"}</definedName>
    <definedName name="ANNA" localSheetId="3">{"det (May)",#N/A,FALSE,"June";"sum (MAY YTD)",#N/A,FALSE,"June YTD"}</definedName>
    <definedName name="ANNA">{"det (May)",#N/A,FALSE,"June";"sum (MAY YTD)",#N/A,FALSE,"June YTD"}</definedName>
    <definedName name="anscount">1</definedName>
    <definedName name="ap">NA()</definedName>
    <definedName name="APA">#REF!</definedName>
    <definedName name="APN">#REF!</definedName>
    <definedName name="Apollo">#REF!</definedName>
    <definedName name="appctexp" localSheetId="5">#REF!</definedName>
    <definedName name="appctexp" localSheetId="6">#REF!</definedName>
    <definedName name="appctexp" localSheetId="3">#REF!</definedName>
    <definedName name="appctexp">#REF!</definedName>
    <definedName name="Appendix">#REF!</definedName>
    <definedName name="APPREC">#REF!</definedName>
    <definedName name="APPREC1">#REF!</definedName>
    <definedName name="APPREC2">#REF!</definedName>
    <definedName name="APPREC3">#REF!</definedName>
    <definedName name="Approx_proceeds" localSheetId="5">#REF!</definedName>
    <definedName name="Approx_proceeds" localSheetId="6">#REF!</definedName>
    <definedName name="Approx_proceeds" localSheetId="3">#REF!</definedName>
    <definedName name="Approx_proceeds">#REF!</definedName>
    <definedName name="apr" localSheetId="5">#REF!</definedName>
    <definedName name="apr" localSheetId="6">#REF!</definedName>
    <definedName name="apr">#REF!</definedName>
    <definedName name="April">#REF!</definedName>
    <definedName name="aprkzt" localSheetId="5">#REF!</definedName>
    <definedName name="aprkzt" localSheetId="6">#REF!</definedName>
    <definedName name="aprkzt">#REF!</definedName>
    <definedName name="aprusd" localSheetId="5">#REF!</definedName>
    <definedName name="aprusd" localSheetId="6">#REF!</definedName>
    <definedName name="aprusd">#REF!</definedName>
    <definedName name="area">#REF!</definedName>
    <definedName name="Area_type">#REF!</definedName>
    <definedName name="area_US">#REF!</definedName>
    <definedName name="AreaAkt">#REF!</definedName>
    <definedName name="AreaDBRate">#REF!</definedName>
    <definedName name="AreaOBJAkt">#REF!</definedName>
    <definedName name="ARENT">#REF!</definedName>
    <definedName name="Arfolyam">#REF!</definedName>
    <definedName name="Arfolyam2">#REF!</definedName>
    <definedName name="Argus_Upload_Labels">#REF!</definedName>
    <definedName name="ARKADIA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RKADIA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arpctrev" localSheetId="5">#REF!</definedName>
    <definedName name="arpctrev" localSheetId="6">#REF!</definedName>
    <definedName name="arpctrev" localSheetId="3">#REF!</definedName>
    <definedName name="arpctrev">#REF!</definedName>
    <definedName name="AS2DocOpenMode">"AS2DocumentEdit"</definedName>
    <definedName name="AS2HasNoAutoHeaderFooter">" "</definedName>
    <definedName name="AS2NamedRange">2</definedName>
    <definedName name="AS2ReportLS">1</definedName>
    <definedName name="AS2StaticLS">#REF!</definedName>
    <definedName name="AS2SyncStepLS">0</definedName>
    <definedName name="AS2TickmarkLS">#REF!</definedName>
    <definedName name="AS2VersionLS">300</definedName>
    <definedName name="Asas" localSheetId="5">#REF!</definedName>
    <definedName name="Asas" localSheetId="6">#REF!</definedName>
    <definedName name="Asas" localSheetId="3">#REF!</definedName>
    <definedName name="Asas">#REF!</definedName>
    <definedName name="ASASAS" localSheetId="5">#REF!</definedName>
    <definedName name="ASASAS" localSheetId="6">#REF!</definedName>
    <definedName name="ASASAS" localSheetId="3">#REF!</definedName>
    <definedName name="ASASAS">#REF!</definedName>
    <definedName name="asd">#REF!</definedName>
    <definedName name="asda">#REF!</definedName>
    <definedName name="asdafaffasd" localSheetId="5">{"det (May)",#N/A,FALSE,"June";"sum (MAY YTD)",#N/A,FALSE,"June YTD"}</definedName>
    <definedName name="asdafaffasd" localSheetId="6">{"det (May)",#N/A,FALSE,"June";"sum (MAY YTD)",#N/A,FALSE,"June YTD"}</definedName>
    <definedName name="asdafaffasd" localSheetId="3">{"det (May)",#N/A,FALSE,"June";"sum (MAY YTD)",#N/A,FALSE,"June YTD"}</definedName>
    <definedName name="asdafaffasd">{"det (May)",#N/A,FALSE,"June";"sum (MAY YTD)",#N/A,FALSE,"June YTD"}</definedName>
    <definedName name="asdasd" localSheetId="5">{"det (May)",#N/A,FALSE,"June";"sum (MAY YTD)",#N/A,FALSE,"June YTD"}</definedName>
    <definedName name="asdasd" localSheetId="6">{"det (May)",#N/A,FALSE,"June";"sum (MAY YTD)",#N/A,FALSE,"June YTD"}</definedName>
    <definedName name="asdasd" localSheetId="3">{"det (May)",#N/A,FALSE,"June";"sum (MAY YTD)",#N/A,FALSE,"June YTD"}</definedName>
    <definedName name="asdasd">{"det (May)",#N/A,FALSE,"June";"sum (MAY YTD)",#N/A,FALSE,"June YTD"}</definedName>
    <definedName name="asdasdasddadadad" localSheetId="5">{"det (May)",#N/A,FALSE,"June";"sum (MAY YTD)",#N/A,FALSE,"June YTD"}</definedName>
    <definedName name="asdasdasddadadad" localSheetId="6">{"det (May)",#N/A,FALSE,"June";"sum (MAY YTD)",#N/A,FALSE,"June YTD"}</definedName>
    <definedName name="asdasdasddadadad" localSheetId="3">{"det (May)",#N/A,FALSE,"June";"sum (MAY YTD)",#N/A,FALSE,"June YTD"}</definedName>
    <definedName name="asdasdasddadadad">{"det (May)",#N/A,FALSE,"June";"sum (MAY YTD)",#N/A,FALSE,"June YTD"}</definedName>
    <definedName name="asdf">#REF!</definedName>
    <definedName name="asdfadfa">#REF!</definedName>
    <definedName name="ase">{#N/A,#N/A,FALSE,"Aging Summary";#N/A,#N/A,FALSE,"Ratio Analysis";#N/A,#N/A,FALSE,"Test 120 Day Accts";#N/A,#N/A,FALSE,"Tickmarks"}</definedName>
    <definedName name="ass">#REF!</definedName>
    <definedName name="ASSET_TURNS">"ASSET_TURNS"</definedName>
    <definedName name="assets98" localSheetId="5">#REF!</definedName>
    <definedName name="assets98" localSheetId="6">#REF!</definedName>
    <definedName name="assets98" localSheetId="3">#REF!</definedName>
    <definedName name="assets98">#REF!</definedName>
    <definedName name="assets99" localSheetId="5">#REF!</definedName>
    <definedName name="assets99" localSheetId="6">#REF!</definedName>
    <definedName name="assets99" localSheetId="3">#REF!</definedName>
    <definedName name="assets99">#REF!</definedName>
    <definedName name="AST">#REF!</definedName>
    <definedName name="attoff">#REF!</definedName>
    <definedName name="AuditDate" localSheetId="5">#REF!</definedName>
    <definedName name="AuditDate" localSheetId="6">#REF!</definedName>
    <definedName name="AuditDate" localSheetId="3">#REF!</definedName>
    <definedName name="AuditDate">#REF!</definedName>
    <definedName name="August">#REF!</definedName>
    <definedName name="AUS" localSheetId="5">#REF!</definedName>
    <definedName name="AUS" localSheetId="6">#REF!</definedName>
    <definedName name="AUS" localSheetId="3">#REF!</definedName>
    <definedName name="AUS">#REF!</definedName>
    <definedName name="AusBudRate99" localSheetId="5">#REF!</definedName>
    <definedName name="AusBudRate99" localSheetId="6">#REF!</definedName>
    <definedName name="AusBudRate99" localSheetId="3">#REF!</definedName>
    <definedName name="AusBudRate99">#REF!</definedName>
    <definedName name="aver" localSheetId="5">#REF!</definedName>
    <definedName name="aver" localSheetId="6">#REF!</definedName>
    <definedName name="aver" localSheetId="3">#REF!</definedName>
    <definedName name="aver">#REF!</definedName>
    <definedName name="AY" localSheetId="5">#REF!</definedName>
    <definedName name="AY" localSheetId="6">#REF!</definedName>
    <definedName name="AY" localSheetId="3">#REF!</definedName>
    <definedName name="AY">#REF!</definedName>
    <definedName name="AYADI" localSheetId="5">#REF!</definedName>
    <definedName name="AYADI" localSheetId="6">#REF!</definedName>
    <definedName name="AYADI" localSheetId="3">#REF!</definedName>
    <definedName name="AYADI">#REF!</definedName>
    <definedName name="B" localSheetId="5">#REF!</definedName>
    <definedName name="B" localSheetId="6">#REF!</definedName>
    <definedName name="B" localSheetId="3">#REF!</definedName>
    <definedName name="B">#REF!</definedName>
    <definedName name="B.">#REF!</definedName>
    <definedName name="B.TEFE" localSheetId="5">#REF!</definedName>
    <definedName name="B.TEFE" localSheetId="6">#REF!</definedName>
    <definedName name="B.TEFE" localSheetId="3">#REF!</definedName>
    <definedName name="B.TEFE">#REF!</definedName>
    <definedName name="B_Direction_Usine" localSheetId="5">#REF!</definedName>
    <definedName name="B_Direction_Usine" localSheetId="6">#REF!</definedName>
    <definedName name="B_Direction_Usine" localSheetId="3">#REF!</definedName>
    <definedName name="B_Direction_Usine">#REF!</definedName>
    <definedName name="bacino">#REF!</definedName>
    <definedName name="back_12_month">#REF!</definedName>
    <definedName name="BAL">#REF!</definedName>
    <definedName name="Balance" localSheetId="5">{#N/A,#N/A,FALSE,"Balance Sheets";#N/A,#N/A,FALSE,"96 Conservative";#N/A,#N/A,FALSE,"96 Possible"}</definedName>
    <definedName name="Balance" localSheetId="6">{#N/A,#N/A,FALSE,"Balance Sheets";#N/A,#N/A,FALSE,"96 Conservative";#N/A,#N/A,FALSE,"96 Possible"}</definedName>
    <definedName name="Balance" localSheetId="3">{#N/A,#N/A,FALSE,"Balance Sheets";#N/A,#N/A,FALSE,"96 Conservative";#N/A,#N/A,FALSE,"96 Possible"}</definedName>
    <definedName name="Balance">{#N/A,#N/A,FALSE,"Balance Sheets";#N/A,#N/A,FALSE,"96 Conservative";#N/A,#N/A,FALSE,"96 Possible"}</definedName>
    <definedName name="Balance_Sheet" localSheetId="5">#REF!</definedName>
    <definedName name="Balance_Sheet" localSheetId="6">#REF!</definedName>
    <definedName name="Balance_Sheet" localSheetId="3">#REF!</definedName>
    <definedName name="Balance_Sheet">#REF!</definedName>
    <definedName name="balance_type">1</definedName>
    <definedName name="BalanceMethod">#REF!</definedName>
    <definedName name="BalanceSheet">#REF!</definedName>
    <definedName name="BalBal">#REF!</definedName>
    <definedName name="Bank" localSheetId="5">#REF!</definedName>
    <definedName name="Bank" localSheetId="6">#REF!</definedName>
    <definedName name="Bank" localSheetId="3">#REF!</definedName>
    <definedName name="Bank">#REF!</definedName>
    <definedName name="base" localSheetId="5">#REF!</definedName>
    <definedName name="base" localSheetId="6">#REF!</definedName>
    <definedName name="base" localSheetId="3">#REF!</definedName>
    <definedName name="base">#REF!</definedName>
    <definedName name="BASE_DATE">#REF!</definedName>
    <definedName name="BASIC_EPS_EXCL">"BASIC_EPS_EXCL"</definedName>
    <definedName name="BASIC_EPS_INCL">"BASIC_EPS_INCL"</definedName>
    <definedName name="BASIC_NORMAL_EPS">"BASIC_NORMAL_EPS"</definedName>
    <definedName name="BASIC_WEIGHT">"BASIC_WEIGHT"</definedName>
    <definedName name="bb" localSheetId="5">#REF!</definedName>
    <definedName name="bb" localSheetId="6">#REF!</definedName>
    <definedName name="bb" localSheetId="3">#REF!</definedName>
    <definedName name="bb">#REF!</definedName>
    <definedName name="bbb">#REF!</definedName>
    <definedName name="BBCAD">#REF!</definedName>
    <definedName name="BBCADinv">#REF!</definedName>
    <definedName name="BBCBC">#REF!</definedName>
    <definedName name="BBCBCinv">#REF!</definedName>
    <definedName name="BDATE">#REF!</definedName>
    <definedName name="BDG_End_Date">#REF!</definedName>
    <definedName name="BDG_Start_Date">#REF!</definedName>
    <definedName name="BdgtRtn">#REF!</definedName>
    <definedName name="beer_cola" localSheetId="5">#REF!</definedName>
    <definedName name="beer_cola" localSheetId="6">#REF!</definedName>
    <definedName name="beer_cola">#REF!</definedName>
    <definedName name="BEF" localSheetId="5">#REF!</definedName>
    <definedName name="BEF" localSheetId="6">#REF!</definedName>
    <definedName name="BEF">#REF!</definedName>
    <definedName name="BEGINdate">#REF!</definedName>
    <definedName name="BEGINdate_7">#REF!</definedName>
    <definedName name="BEGINdate_8">#REF!</definedName>
    <definedName name="benefit">"DHKPSL"</definedName>
    <definedName name="berlinap">#REF!</definedName>
    <definedName name="berlinap1">#REF!</definedName>
    <definedName name="bezpoś_tabela">#REF!</definedName>
    <definedName name="BG_Del">15</definedName>
    <definedName name="BG_Ins">4</definedName>
    <definedName name="BG_Mod">6</definedName>
    <definedName name="bh" localSheetId="5">{0,0,0,0;0,0,0,0}</definedName>
    <definedName name="bh" localSheetId="6">{0,0,0,0;0,0,0,0}</definedName>
    <definedName name="bh" localSheetId="3">{0,0,0,0;0,0,0,0}</definedName>
    <definedName name="bh">{0,0,0,0;0,0,0,0}</definedName>
    <definedName name="BILAN" localSheetId="5">#REF!</definedName>
    <definedName name="BILAN" localSheetId="6">#REF!</definedName>
    <definedName name="BILAN" localSheetId="3">#REF!</definedName>
    <definedName name="BILAN">#REF!</definedName>
    <definedName name="BlackPlatePriceBaseIn" localSheetId="5">#REF!</definedName>
    <definedName name="BlackPlatePriceBaseIn" localSheetId="6">#REF!</definedName>
    <definedName name="BlackPlatePriceBaseIn" localSheetId="3">#REF!</definedName>
    <definedName name="BlackPlatePriceBaseIn">#REF!</definedName>
    <definedName name="BlackPlatePriceOptimisticIn" localSheetId="5">#REF!</definedName>
    <definedName name="BlackPlatePriceOptimisticIn" localSheetId="6">#REF!</definedName>
    <definedName name="BlackPlatePriceOptimisticIn">#REF!</definedName>
    <definedName name="BlackPlatePricePessimisticIn" localSheetId="5">#REF!</definedName>
    <definedName name="BlackPlatePricePessimisticIn" localSheetId="6">#REF!</definedName>
    <definedName name="BlackPlatePricePessimisticIn">#REF!</definedName>
    <definedName name="BLACKPLATES" localSheetId="5">#REF!</definedName>
    <definedName name="BLACKPLATES" localSheetId="6">#REF!</definedName>
    <definedName name="BLACKPLATES">#REF!</definedName>
    <definedName name="BlackPlateUnitVariableKZTShareIn" localSheetId="5">#REF!</definedName>
    <definedName name="BlackPlateUnitVariableKZTShareIn" localSheetId="6">#REF!</definedName>
    <definedName name="BlackPlateUnitVariableKZTShareIn">#REF!</definedName>
    <definedName name="BlackPlateUnitVariableRealIn" localSheetId="5">#REF!</definedName>
    <definedName name="BlackPlateUnitVariableRealIn" localSheetId="6">#REF!</definedName>
    <definedName name="BlackPlateUnitVariableRealIn">#REF!</definedName>
    <definedName name="BlackPlateVolumeBaseIn" localSheetId="5">#REF!</definedName>
    <definedName name="BlackPlateVolumeBaseIn" localSheetId="6">#REF!</definedName>
    <definedName name="BlackPlateVolumeBaseIn">#REF!</definedName>
    <definedName name="BlackPlateVolumeOptimisticIn" localSheetId="5">#REF!</definedName>
    <definedName name="BlackPlateVolumeOptimisticIn" localSheetId="6">#REF!</definedName>
    <definedName name="BlackPlateVolumeOptimisticIn">#REF!</definedName>
    <definedName name="BlackPlateVolumePessimisticIn" localSheetId="5">#REF!</definedName>
    <definedName name="BlackPlateVolumePessimisticIn" localSheetId="6">#REF!</definedName>
    <definedName name="BlackPlateVolumePessimisticIn">#REF!</definedName>
    <definedName name="BLAST_FURNACE" localSheetId="5">#REF!</definedName>
    <definedName name="BLAST_FURNACE" localSheetId="6">#REF!</definedName>
    <definedName name="BLAST_FURNACE">#REF!</definedName>
    <definedName name="blb" localSheetId="5">{"det (May)",#N/A,FALSE,"June";"sum (MAY YTD)",#N/A,FALSE,"June YTD"}</definedName>
    <definedName name="blb" localSheetId="6">{"det (May)",#N/A,FALSE,"June";"sum (MAY YTD)",#N/A,FALSE,"June YTD"}</definedName>
    <definedName name="blb" localSheetId="3">{"det (May)",#N/A,FALSE,"June";"sum (MAY YTD)",#N/A,FALSE,"June YTD"}</definedName>
    <definedName name="blb">{"det (May)",#N/A,FALSE,"June";"sum (MAY YTD)",#N/A,FALSE,"June YTD"}</definedName>
    <definedName name="blolox1">{#N/A,#N/A,FALSE,"Aging Summary";#N/A,#N/A,FALSE,"Ratio Analysis";#N/A,#N/A,FALSE,"Test 120 Day Accts";#N/A,#N/A,FALSE,"Tickmarks"}</definedName>
    <definedName name="BLPH1">#REF!</definedName>
    <definedName name="BLPH10">#REF!</definedName>
    <definedName name="BLPH11">#REF!</definedName>
    <definedName name="BLPH12">#REF!</definedName>
    <definedName name="BLPH13">#REF!</definedName>
    <definedName name="BLPH14">#REF!</definedName>
    <definedName name="BLPH15">#REF!</definedName>
    <definedName name="BLPH16">#REF!</definedName>
    <definedName name="BLPH17">#REF!</definedName>
    <definedName name="BLPH18">#REF!</definedName>
    <definedName name="BLPH19">#REF!</definedName>
    <definedName name="BLPH2">#REF!</definedName>
    <definedName name="BLPH20">#REF!</definedName>
    <definedName name="BLPH21">#REF!</definedName>
    <definedName name="BLPH22">#REF!</definedName>
    <definedName name="BLPH23">#REF!</definedName>
    <definedName name="BLPH3">#REF!</definedName>
    <definedName name="BLPH4">#REF!</definedName>
    <definedName name="BLPH5">#REF!</definedName>
    <definedName name="BLPH6">#REF!</definedName>
    <definedName name="BLPH7">#REF!</definedName>
    <definedName name="BLPH8">#REF!</definedName>
    <definedName name="BLPH9">#REF!</definedName>
    <definedName name="BLPI1">#REF!</definedName>
    <definedName name="bn" localSheetId="5">{"det (May)",#N/A,FALSE,"June";"sum (MAY YTD)",#N/A,FALSE,"June YTD"}</definedName>
    <definedName name="bn" localSheetId="6">{"det (May)",#N/A,FALSE,"June";"sum (MAY YTD)",#N/A,FALSE,"June YTD"}</definedName>
    <definedName name="bn" localSheetId="3">{"det (May)",#N/A,FALSE,"June";"sum (MAY YTD)",#N/A,FALSE,"June YTD"}</definedName>
    <definedName name="bn">{"det (May)",#N/A,FALSE,"June";"sum (MAY YTD)",#N/A,FALSE,"June YTD"}</definedName>
    <definedName name="bnmnbm" localSheetId="5">{"det (May)",#N/A,FALSE,"June";"sum (MAY YTD)",#N/A,FALSE,"June YTD"}</definedName>
    <definedName name="bnmnbm" localSheetId="6">{"det (May)",#N/A,FALSE,"June";"sum (MAY YTD)",#N/A,FALSE,"June YTD"}</definedName>
    <definedName name="bnmnbm" localSheetId="3">{"det (May)",#N/A,FALSE,"June";"sum (MAY YTD)",#N/A,FALSE,"June YTD"}</definedName>
    <definedName name="bnmnbm">{"det (May)",#N/A,FALSE,"June";"sum (MAY YTD)",#N/A,FALSE,"June YTD"}</definedName>
    <definedName name="bnmv" localSheetId="5">{"det (May)",#N/A,FALSE,"June";"sum (MAY YTD)",#N/A,FALSE,"June YTD"}</definedName>
    <definedName name="bnmv" localSheetId="6">{"det (May)",#N/A,FALSE,"June";"sum (MAY YTD)",#N/A,FALSE,"June YTD"}</definedName>
    <definedName name="bnmv" localSheetId="3">{"det (May)",#N/A,FALSE,"June";"sum (MAY YTD)",#N/A,FALSE,"June YTD"}</definedName>
    <definedName name="bnmv">{"det (May)",#N/A,FALSE,"June";"sum (MAY YTD)",#N/A,FALSE,"June YTD"}</definedName>
    <definedName name="BO">#REF!</definedName>
    <definedName name="Body">#REF!</definedName>
    <definedName name="Bohóc" localSheetId="5">{"view02",#N/A,TRUE,"02";"view03",#N/A,TRUE,"03"}</definedName>
    <definedName name="Bohóc" localSheetId="6">{"view02",#N/A,TRUE,"02";"view03",#N/A,TRUE,"03"}</definedName>
    <definedName name="Bohóc" localSheetId="3">{"view02",#N/A,TRUE,"02";"view03",#N/A,TRUE,"03"}</definedName>
    <definedName name="Bohóc">{"view02",#N/A,TRUE,"02";"view03",#N/A,TRUE,"03"}</definedName>
    <definedName name="bolox">{#N/A,#N/A,FALSE,"Aging Summary";#N/A,#N/A,FALSE,"Ratio Analysis";#N/A,#N/A,FALSE,"Test 120 Day Accts";#N/A,#N/A,FALSE,"Tickmarks"}</definedName>
    <definedName name="bolox2">{#N/A,#N/A,FALSE,"Aging Summary";#N/A,#N/A,FALSE,"Ratio Analysis";#N/A,#N/A,FALSE,"Test 120 Day Accts";#N/A,#N/A,FALSE,"Tickmarks"}</definedName>
    <definedName name="bolox3">{#N/A,#N/A,FALSE,"Aging Summary";#N/A,#N/A,FALSE,"Ratio Analysis";#N/A,#N/A,FALSE,"Test 120 Day Accts";#N/A,#N/A,FALSE,"Tickmarks"}</definedName>
    <definedName name="bolox4">{#N/A,#N/A,FALSE,"Aging Summary";#N/A,#N/A,FALSE,"Ratio Analysis";#N/A,#N/A,FALSE,"Test 120 Day Accts";#N/A,#N/A,FALSE,"Tickmarks"}</definedName>
    <definedName name="bolox5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bolox6">{"glc1",#N/A,FALSE,"GLC";"glc2",#N/A,FALSE,"GLC";"glc3",#N/A,FALSE,"GLC";"glc4",#N/A,FALSE,"GLC";"glc5",#N/A,FALSE,"GLC"}</definedName>
    <definedName name="bolox7">{#N/A,#N/A,FALSE,"Aging Summary";#N/A,#N/A,FALSE,"Ratio Analysis";#N/A,#N/A,FALSE,"Test 120 Day Accts";#N/A,#N/A,FALSE,"Tickmarks"}</definedName>
    <definedName name="bolox8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book" localSheetId="5">{"det (May)",#N/A,FALSE,"June";"sum (MAY YTD)",#N/A,FALSE,"June YTD"}</definedName>
    <definedName name="book" localSheetId="6">{"det (May)",#N/A,FALSE,"June";"sum (MAY YTD)",#N/A,FALSE,"June YTD"}</definedName>
    <definedName name="book" localSheetId="3">{"det (May)",#N/A,FALSE,"June";"sum (MAY YTD)",#N/A,FALSE,"June YTD"}</definedName>
    <definedName name="book">{"det (May)",#N/A,FALSE,"June";"sum (MAY YTD)",#N/A,FALSE,"June YTD"}</definedName>
    <definedName name="BOOK_VALUE">"BOOK_VALUE"</definedName>
    <definedName name="BORBSGR" localSheetId="5">#REF!</definedName>
    <definedName name="BORBSGR" localSheetId="6">#REF!</definedName>
    <definedName name="BORBSGR" localSheetId="3">#REF!</definedName>
    <definedName name="BORBSGR">#REF!</definedName>
    <definedName name="BORDER">#REF!</definedName>
    <definedName name="BORDER1">#REF!</definedName>
    <definedName name="BORDER2">#REF!</definedName>
    <definedName name="BORDER3">#REF!</definedName>
    <definedName name="BORDER4">#REF!</definedName>
    <definedName name="BORDER5">#REF!</definedName>
    <definedName name="BORPLGR" localSheetId="5">#REF!</definedName>
    <definedName name="BORPLGR" localSheetId="6">#REF!</definedName>
    <definedName name="BORPLGR" localSheetId="3">#REF!</definedName>
    <definedName name="BORPLGR">#REF!</definedName>
    <definedName name="Borrowings" localSheetId="5">#REF!</definedName>
    <definedName name="Borrowings" localSheetId="6">#REF!</definedName>
    <definedName name="Borrowings" localSheetId="3">#REF!</definedName>
    <definedName name="Borrowings">#REF!</definedName>
    <definedName name="BORSEC" localSheetId="5">#REF!</definedName>
    <definedName name="BORSEC" localSheetId="6">#REF!</definedName>
    <definedName name="BORSEC" localSheetId="3">#REF!</definedName>
    <definedName name="BORSEC">#REF!</definedName>
    <definedName name="BORSEC1" localSheetId="5">#REF!</definedName>
    <definedName name="BORSEC1" localSheetId="6">#REF!</definedName>
    <definedName name="BORSEC1" localSheetId="3">#REF!</definedName>
    <definedName name="BORSEC1">#REF!</definedName>
    <definedName name="BORTB" localSheetId="5">#REF!</definedName>
    <definedName name="BORTB" localSheetId="6">#REF!</definedName>
    <definedName name="BORTB" localSheetId="3">#REF!</definedName>
    <definedName name="BORTB">#REF!</definedName>
    <definedName name="BOTMHR01" localSheetId="5">#REF!</definedName>
    <definedName name="BOTMHR01" localSheetId="6">#REF!</definedName>
    <definedName name="BOTMHR01" localSheetId="3">#REF!</definedName>
    <definedName name="BOTMHR01">#REF!</definedName>
    <definedName name="bou">{"tableau a",#N/A,FALSE,"Feuil3";"tableau b",#N/A,FALSE,"Feuil3"}</definedName>
    <definedName name="bp" localSheetId="5">#REF!</definedName>
    <definedName name="bp" localSheetId="6">#REF!</definedName>
    <definedName name="bp" localSheetId="3">#REF!</definedName>
    <definedName name="bp">#REF!</definedName>
    <definedName name="BPERIOD">#REF!</definedName>
    <definedName name="branże">#REF!</definedName>
    <definedName name="BREWMHR01" localSheetId="5">#REF!</definedName>
    <definedName name="BREWMHR01" localSheetId="6">#REF!</definedName>
    <definedName name="BREWMHR01" localSheetId="3">#REF!</definedName>
    <definedName name="BREWMHR01">#REF!</definedName>
    <definedName name="BREWMHRLE" localSheetId="5">#REF!</definedName>
    <definedName name="BREWMHRLE" localSheetId="6">#REF!</definedName>
    <definedName name="BREWMHRLE">#REF!</definedName>
    <definedName name="BREWVOL01" localSheetId="5">#REF!</definedName>
    <definedName name="BREWVOL01" localSheetId="6">#REF!</definedName>
    <definedName name="BREWVOL01">#REF!</definedName>
    <definedName name="BREWVOLLE" localSheetId="5">#REF!</definedName>
    <definedName name="BREWVOLLE" localSheetId="6">#REF!</definedName>
    <definedName name="BREWVOLLE">#REF!</definedName>
    <definedName name="BS" localSheetId="5">#REF!</definedName>
    <definedName name="BS" localSheetId="6">#REF!</definedName>
    <definedName name="BS">#REF!</definedName>
    <definedName name="BS_Detay" localSheetId="5">#REF!</definedName>
    <definedName name="BS_Detay" localSheetId="6">#REF!</definedName>
    <definedName name="BS_Detay">#REF!</definedName>
    <definedName name="BSGROUP" localSheetId="5">#REF!</definedName>
    <definedName name="BSGROUP" localSheetId="6">#REF!</definedName>
    <definedName name="BSGROUP">#REF!</definedName>
    <definedName name="BU">#REF!</definedName>
    <definedName name="BU_DESCR">#REF!</definedName>
    <definedName name="Budget">#REF!</definedName>
    <definedName name="Budgets">#REF!</definedName>
    <definedName name="BudInvest">#REF!</definedName>
    <definedName name="BusinessModel">#REF!</definedName>
    <definedName name="BUTCEAYLIK" localSheetId="5">#REF!</definedName>
    <definedName name="BUTCEAYLIK" localSheetId="6">#REF!</definedName>
    <definedName name="BUTCEAYLIK" localSheetId="3">#REF!</definedName>
    <definedName name="BUTCEAYLIK">#REF!</definedName>
    <definedName name="BUTCEKUMUL" localSheetId="5">#REF!</definedName>
    <definedName name="BUTCEKUMUL" localSheetId="6">#REF!</definedName>
    <definedName name="BUTCEKUMUL" localSheetId="3">#REF!</definedName>
    <definedName name="BUTCEKUMUL">#REF!</definedName>
    <definedName name="BUTCETLAYLIK" localSheetId="5">#REF!</definedName>
    <definedName name="BUTCETLAYLIK" localSheetId="6">#REF!</definedName>
    <definedName name="BUTCETLAYLIK" localSheetId="3">#REF!</definedName>
    <definedName name="BUTCETLAYLIK">#REF!</definedName>
    <definedName name="BUTCEUSDAYLIK" localSheetId="5">#REF!</definedName>
    <definedName name="BUTCEUSDAYLIK" localSheetId="6">#REF!</definedName>
    <definedName name="BUTCEUSDAYLIK" localSheetId="3">#REF!</definedName>
    <definedName name="BUTCEUSDAYLIK">#REF!</definedName>
    <definedName name="BUTCEUSDKUMULE" localSheetId="5">#REF!</definedName>
    <definedName name="BUTCEUSDKUMULE" localSheetId="6">#REF!</definedName>
    <definedName name="BUTCEUSDKUMULE" localSheetId="3">#REF!</definedName>
    <definedName name="BUTCEUSDKUMULE">#REF!</definedName>
    <definedName name="BV_OVER_SHARES">"BV_OVER_SHARES"</definedName>
    <definedName name="BY" localSheetId="5">#REF!</definedName>
    <definedName name="BY" localSheetId="6">#REF!</definedName>
    <definedName name="BY" localSheetId="3">#REF!</definedName>
    <definedName name="BY">#REF!</definedName>
    <definedName name="BYBILANCO" localSheetId="5">#REF!</definedName>
    <definedName name="BYBILANCO" localSheetId="6">#REF!</definedName>
    <definedName name="BYBILANCO" localSheetId="3">#REF!</definedName>
    <definedName name="BYBILANCO">#REF!</definedName>
    <definedName name="BYKUM" localSheetId="5">#REF!</definedName>
    <definedName name="BYKUM" localSheetId="6">#REF!</definedName>
    <definedName name="BYKUM" localSheetId="3">#REF!</definedName>
    <definedName name="BYKUM">#REF!</definedName>
    <definedName name="BYLITRE" localSheetId="5">#REF!</definedName>
    <definedName name="BYLITRE" localSheetId="6">#REF!</definedName>
    <definedName name="BYLITRE" localSheetId="3">#REF!</definedName>
    <definedName name="BYLITRE">#REF!</definedName>
    <definedName name="BYSalesCC" localSheetId="5">#REF!</definedName>
    <definedName name="BYSalesCC" localSheetId="6">#REF!</definedName>
    <definedName name="BYSalesCC" localSheetId="3">#REF!</definedName>
    <definedName name="BYSalesCC">#REF!</definedName>
    <definedName name="C.">#REF!</definedName>
    <definedName name="C_Dir.Administrative" localSheetId="5">#REF!</definedName>
    <definedName name="C_Dir.Administrative" localSheetId="6">#REF!</definedName>
    <definedName name="C_Dir.Administrative">#REF!</definedName>
    <definedName name="cah">#REF!</definedName>
    <definedName name="calc">1</definedName>
    <definedName name="can">#REF!</definedName>
    <definedName name="CapexAdditionsReal" localSheetId="5">#REF!</definedName>
    <definedName name="CapexAdditionsReal" localSheetId="6">#REF!</definedName>
    <definedName name="CapexAdditionsReal" localSheetId="3">#REF!</definedName>
    <definedName name="CapexAdditionsReal">#REF!</definedName>
    <definedName name="CapExp" localSheetId="5">#REF!</definedName>
    <definedName name="CapExp" localSheetId="6">#REF!</definedName>
    <definedName name="CapExp" localSheetId="3">#REF!</definedName>
    <definedName name="CapExp">#REF!</definedName>
    <definedName name="CAPITAL_EXPEN">"CAPITAL_EXPEN"</definedName>
    <definedName name="CAPITAL_LEASE">"CAPITAL_LEASE"</definedName>
    <definedName name="CapProj" localSheetId="5">#REF!</definedName>
    <definedName name="CapProj" localSheetId="6">#REF!</definedName>
    <definedName name="CapProj">#REF!</definedName>
    <definedName name="CapRate">#REF!</definedName>
    <definedName name="CapRate1">#REF!</definedName>
    <definedName name="CapRate2">#REF!</definedName>
    <definedName name="CapType">#REF!</definedName>
    <definedName name="CARIYILPARASI" localSheetId="5">#REF!</definedName>
    <definedName name="CARIYILPARASI" localSheetId="6">#REF!</definedName>
    <definedName name="CARIYILPARASI">#REF!</definedName>
    <definedName name="cash" localSheetId="5">#REF!</definedName>
    <definedName name="cash" localSheetId="6">#REF!</definedName>
    <definedName name="cash">#REF!</definedName>
    <definedName name="Cash_Bank" localSheetId="5">#REF!</definedName>
    <definedName name="Cash_Bank" localSheetId="6">#REF!</definedName>
    <definedName name="Cash_Bank">#REF!</definedName>
    <definedName name="CASH_DUE_BANKS">"CASH_DUE_BANKS"</definedName>
    <definedName name="CASH_EQUIV">"CASH_EQUIV"</definedName>
    <definedName name="CASH_INTEREST">"CASH_INTEREST"</definedName>
    <definedName name="CASH_ST">"CASH_ST"</definedName>
    <definedName name="CASH_TAXES">"CASH_TAXES"</definedName>
    <definedName name="Cash1" localSheetId="5">#REF!</definedName>
    <definedName name="Cash1" localSheetId="6">#REF!</definedName>
    <definedName name="Cash1" localSheetId="3">#REF!</definedName>
    <definedName name="Cash1">#REF!</definedName>
    <definedName name="Cashflow_Start_Date">#REF!</definedName>
    <definedName name="CashInflowConsol" localSheetId="5">#REF!</definedName>
    <definedName name="CashInflowConsol" localSheetId="6">#REF!</definedName>
    <definedName name="CashInflowConsol" localSheetId="3">#REF!</definedName>
    <definedName name="CashInflowConsol">#REF!</definedName>
    <definedName name="Casino">#REF!</definedName>
    <definedName name="CasinoInv">#REF!</definedName>
    <definedName name="CASKMHR01" localSheetId="5">#REF!</definedName>
    <definedName name="CASKMHR01" localSheetId="6">#REF!</definedName>
    <definedName name="CASKMHR01" localSheetId="3">#REF!</definedName>
    <definedName name="CASKMHR01">#REF!</definedName>
    <definedName name="CASKMHRLE" localSheetId="5">#REF!</definedName>
    <definedName name="CASKMHRLE" localSheetId="6">#REF!</definedName>
    <definedName name="CASKMHRLE">#REF!</definedName>
    <definedName name="CASKVOL01" localSheetId="5">#REF!</definedName>
    <definedName name="CASKVOL01" localSheetId="6">#REF!</definedName>
    <definedName name="CASKVOL01">#REF!</definedName>
    <definedName name="CASKVOLLE" localSheetId="5">#REF!</definedName>
    <definedName name="CASKVOLLE" localSheetId="6">#REF!</definedName>
    <definedName name="CASKVOLLE">#REF!</definedName>
    <definedName name="Castka_all">#REF!</definedName>
    <definedName name="Category" localSheetId="5">#REF!</definedName>
    <definedName name="Category" localSheetId="6">#REF!</definedName>
    <definedName name="Category">#REF!</definedName>
    <definedName name="category2" localSheetId="5">#REF!</definedName>
    <definedName name="category2" localSheetId="6">#REF!</definedName>
    <definedName name="category2">#REF!</definedName>
    <definedName name="catstart" localSheetId="5">#REF!</definedName>
    <definedName name="catstart" localSheetId="6">#REF!</definedName>
    <definedName name="catstart">#REF!</definedName>
    <definedName name="CBudYlds">#REF!</definedName>
    <definedName name="CBWorkbookPriority">-291990084</definedName>
    <definedName name="cc">{#N/A,#N/A,FALSE,"P&amp;L";#N/A,#N/A,FALSE,"Var_Fixed_cost"}</definedName>
    <definedName name="cc_canal_tabela">#REF!</definedName>
    <definedName name="CC_Name">#REF!</definedName>
    <definedName name="cc_poki_tabela">#REF!</definedName>
    <definedName name="CCBTBSALL" localSheetId="5">#REF!</definedName>
    <definedName name="CCBTBSALL" localSheetId="6">#REF!</definedName>
    <definedName name="CCBTBSALL" localSheetId="3">#REF!</definedName>
    <definedName name="CCBTBSALL">#REF!</definedName>
    <definedName name="CCBTBSUSALL" localSheetId="5">#REF!</definedName>
    <definedName name="CCBTBSUSALL" localSheetId="6">#REF!</definedName>
    <definedName name="CCBTBSUSALL" localSheetId="3">#REF!</definedName>
    <definedName name="CCBTBSUSALL">#REF!</definedName>
    <definedName name="CCBTCFALL" localSheetId="5">#REF!</definedName>
    <definedName name="CCBTCFALL" localSheetId="6">#REF!</definedName>
    <definedName name="CCBTCFALL" localSheetId="3">#REF!</definedName>
    <definedName name="CCBTCFALL">#REF!</definedName>
    <definedName name="CCBTCFUSALL" localSheetId="5">#REF!</definedName>
    <definedName name="CCBTCFUSALL" localSheetId="6">#REF!</definedName>
    <definedName name="CCBTCFUSALL" localSheetId="3">#REF!</definedName>
    <definedName name="CCBTCFUSALL">#REF!</definedName>
    <definedName name="CCBTIFRSAY" localSheetId="5">#REF!</definedName>
    <definedName name="CCBTIFRSAY" localSheetId="6">#REF!</definedName>
    <definedName name="CCBTIFRSAY" localSheetId="3">#REF!</definedName>
    <definedName name="CCBTIFRSAY">#REF!</definedName>
    <definedName name="CCBTIFRSPY" localSheetId="5">#REF!</definedName>
    <definedName name="CCBTIFRSPY" localSheetId="6">#REF!</definedName>
    <definedName name="CCBTIFRSPY" localSheetId="3">#REF!</definedName>
    <definedName name="CCBTIFRSPY">#REF!</definedName>
    <definedName name="CCBTPLALL" localSheetId="5">#REF!</definedName>
    <definedName name="CCBTPLALL" localSheetId="6">#REF!</definedName>
    <definedName name="CCBTPLALL" localSheetId="3">#REF!</definedName>
    <definedName name="CCBTPLALL">#REF!</definedName>
    <definedName name="CCBTPLBUDALL" localSheetId="5">#REF!</definedName>
    <definedName name="CCBTPLBUDALL" localSheetId="6">#REF!</definedName>
    <definedName name="CCBTPLBUDALL" localSheetId="3">#REF!</definedName>
    <definedName name="CCBTPLBUDALL">#REF!</definedName>
    <definedName name="CCBTUSPLALL" localSheetId="5">#REF!</definedName>
    <definedName name="CCBTUSPLALL" localSheetId="6">#REF!</definedName>
    <definedName name="CCBTUSPLALL" localSheetId="3">#REF!</definedName>
    <definedName name="CCBTUSPLALL">#REF!</definedName>
    <definedName name="CCBTUSPLBUDALL" localSheetId="5">#REF!</definedName>
    <definedName name="CCBTUSPLBUDALL" localSheetId="6">#REF!</definedName>
    <definedName name="CCBTUSPLBUDALL" localSheetId="3">#REF!</definedName>
    <definedName name="CCBTUSPLBUDALL">#REF!</definedName>
    <definedName name="ccc" localSheetId="5">#REF!</definedName>
    <definedName name="ccc" localSheetId="6">#REF!</definedName>
    <definedName name="ccc" localSheetId="3">#REF!</definedName>
    <definedName name="ccc">#REF!</definedName>
    <definedName name="CCCA1">#REF!</definedName>
    <definedName name="CCCA2">#REF!</definedName>
    <definedName name="CCCA3">#REF!</definedName>
    <definedName name="cccc" localSheetId="5">{"det (May)",#N/A,FALSE,"June";"sum (MAY YTD)",#N/A,FALSE,"June YTD"}</definedName>
    <definedName name="cccc" localSheetId="6">{"det (May)",#N/A,FALSE,"June";"sum (MAY YTD)",#N/A,FALSE,"June YTD"}</definedName>
    <definedName name="cccc" localSheetId="3">{"det (May)",#N/A,FALSE,"June";"sum (MAY YTD)",#N/A,FALSE,"June YTD"}</definedName>
    <definedName name="cccc">{"det (May)",#N/A,FALSE,"June";"sum (MAY YTD)",#N/A,FALSE,"June YTD"}</definedName>
    <definedName name="CCFA1">#REF!</definedName>
    <definedName name="CCFA15">#REF!</definedName>
    <definedName name="CCFA16">#REF!</definedName>
    <definedName name="CCFA17">#REF!</definedName>
    <definedName name="CCFA2">#REF!</definedName>
    <definedName name="CCFA3">#REF!</definedName>
    <definedName name="CCFA6">#REF!</definedName>
    <definedName name="CCFA7">#REF!</definedName>
    <definedName name="CCFA8">#REF!</definedName>
    <definedName name="CCFA9">#REF!</definedName>
    <definedName name="CCGROUP1">#REF!</definedName>
    <definedName name="CCIBS" localSheetId="5">#REF!</definedName>
    <definedName name="CCIBS" localSheetId="6">#REF!</definedName>
    <definedName name="CCIBS" localSheetId="3">#REF!</definedName>
    <definedName name="CCIBS">#REF!</definedName>
    <definedName name="CCICF" localSheetId="5">#REF!</definedName>
    <definedName name="CCICF" localSheetId="6">#REF!</definedName>
    <definedName name="CCICF" localSheetId="3">#REF!</definedName>
    <definedName name="CCICF">#REF!</definedName>
    <definedName name="CCICONSCF" localSheetId="5">#REF!</definedName>
    <definedName name="CCICONSCF" localSheetId="6">#REF!</definedName>
    <definedName name="CCICONSCF" localSheetId="3">#REF!</definedName>
    <definedName name="CCICONSCF">#REF!</definedName>
    <definedName name="CCICONSPL" localSheetId="5">#REF!</definedName>
    <definedName name="CCICONSPL" localSheetId="6">#REF!</definedName>
    <definedName name="CCICONSPL" localSheetId="3">#REF!</definedName>
    <definedName name="CCICONSPL">#REF!</definedName>
    <definedName name="CCIPL" localSheetId="5">#REF!</definedName>
    <definedName name="CCIPL" localSheetId="6">#REF!</definedName>
    <definedName name="CCIPL" localSheetId="3">#REF!</definedName>
    <definedName name="CCIPL">#REF!</definedName>
    <definedName name="CCY">#REF!</definedName>
    <definedName name="cd" localSheetId="5">#REF!</definedName>
    <definedName name="cd" localSheetId="6">#REF!</definedName>
    <definedName name="cd" localSheetId="3">#REF!</definedName>
    <definedName name="cd">#REF!</definedName>
    <definedName name="cdate">#REF!</definedName>
    <definedName name="Centre">#REF!</definedName>
    <definedName name="Centre_1">NA()</definedName>
    <definedName name="centre1_1">NA()</definedName>
    <definedName name="Centre2_1">NA()</definedName>
    <definedName name="Centre2_10">NA()</definedName>
    <definedName name="Centre2_11">NA()</definedName>
    <definedName name="Centre2_3">NA()</definedName>
    <definedName name="Centre2_4">NA()</definedName>
    <definedName name="Centre2_5">NA()</definedName>
    <definedName name="Centre2_6">NA()</definedName>
    <definedName name="ceop">DIN #REF!</definedName>
    <definedName name="cf">{#N/A,#N/A,FALSE,"Aging Summary";#N/A,#N/A,FALSE,"Ratio Analysis";#N/A,#N/A,FALSE,"Test 120 Day Accts";#N/A,#N/A,FALSE,"Tickmarks"}</definedName>
    <definedName name="cfd">DIN #REF!</definedName>
    <definedName name="CHANGES_WORK_CAP">"CHANGES_WORK_CAP"</definedName>
    <definedName name="chart" localSheetId="5">#REF!</definedName>
    <definedName name="chart" localSheetId="6">#REF!</definedName>
    <definedName name="chart" localSheetId="3">#REF!</definedName>
    <definedName name="chart">#REF!</definedName>
    <definedName name="CHF">91.92</definedName>
    <definedName name="CIQWBGuid">"Project Media_SBB Telemach Group financial model_152.xlsm"</definedName>
    <definedName name="cis" localSheetId="5">#REF!</definedName>
    <definedName name="cis" localSheetId="6">#REF!</definedName>
    <definedName name="cis" localSheetId="3">#REF!</definedName>
    <definedName name="cis">#REF!</definedName>
    <definedName name="cisloobjektu">#REF!</definedName>
    <definedName name="cislostavby">#REF!</definedName>
    <definedName name="ClientName" localSheetId="5">#REF!</definedName>
    <definedName name="ClientName" localSheetId="6">#REF!</definedName>
    <definedName name="ClientName" localSheetId="3">#REF!</definedName>
    <definedName name="ClientName">#REF!</definedName>
    <definedName name="closingstock" localSheetId="5">#REF!</definedName>
    <definedName name="closingstock" localSheetId="6">#REF!</definedName>
    <definedName name="closingstock" localSheetId="3">#REF!</definedName>
    <definedName name="closingstock">#REF!</definedName>
    <definedName name="clr" localSheetId="5">#REF!</definedName>
    <definedName name="clr" localSheetId="6">#REF!</definedName>
    <definedName name="clr" localSheetId="3">#REF!</definedName>
    <definedName name="clr">#REF!</definedName>
    <definedName name="cmrecc">#REF!</definedName>
    <definedName name="cmrecc_1">"$#ODWOŁANIE.$#ODWOŁANIE$#ODWOŁANIE"</definedName>
    <definedName name="cmrecc_10">NA()</definedName>
    <definedName name="cmrecc_11">NA()</definedName>
    <definedName name="cmrecc_12">NA()</definedName>
    <definedName name="cmrecc_13">"$#ODWOŁANIE.$#ODWOŁANIE$#ODWOŁANIE"</definedName>
    <definedName name="cmrecc_14">"$#ODWOŁANIE.$#ODWOŁANIE$#ODWOŁANIE"</definedName>
    <definedName name="cmrecc_15">"$#ODWOŁANIE.$#ODWOŁANIE$#ODWOŁANIE"</definedName>
    <definedName name="cmrecc_16">"$#ODWOŁANIE.$#ODWOŁANIE$#ODWOŁANIE"</definedName>
    <definedName name="cmrecc_17">NA()</definedName>
    <definedName name="cmrecc_18">"$#ODWOŁANIE.$#ODWOŁANIE$#ODWOŁANIE"</definedName>
    <definedName name="cmrecc1">"$#ODWOŁANIE.$#ODWOŁANIE$#ODWOŁANIE"</definedName>
    <definedName name="cmrecc1_1">NA()</definedName>
    <definedName name="cmrecc1_11">NA()</definedName>
    <definedName name="cmrecc1_12">NA()</definedName>
    <definedName name="cmrecc1_13">NA()</definedName>
    <definedName name="cmrecc1_14">NA()</definedName>
    <definedName name="cmrecc1_15">NA()</definedName>
    <definedName name="cmrecc1_16">NA()</definedName>
    <definedName name="cmrecc1_17">NA()</definedName>
    <definedName name="cmrecc1_18">NA()</definedName>
    <definedName name="cmrecc1_2">"$#ODWOŁANIE.$#ODWOŁANIE$#ODWOŁANIE"</definedName>
    <definedName name="cmreccc">"$#ODWOŁANIE.$#ODWOŁANIE$#ODWOŁANIE"</definedName>
    <definedName name="cmreccc_1">NA()</definedName>
    <definedName name="cmreccc_11">NA()</definedName>
    <definedName name="cmreccc_12">NA()</definedName>
    <definedName name="cmreccc_13">NA()</definedName>
    <definedName name="cmreccc_14">NA()</definedName>
    <definedName name="cmreccc_15">NA()</definedName>
    <definedName name="cmreccc_16">NA()</definedName>
    <definedName name="cmreccc_17">NA()</definedName>
    <definedName name="cmreccc_18">NA()</definedName>
    <definedName name="cmreccc_2">"$#ODWOŁANIE.$#ODWOŁANIE$#ODWOŁANIE"</definedName>
    <definedName name="co">1</definedName>
    <definedName name="co_1">1</definedName>
    <definedName name="Code" localSheetId="5">#REF!</definedName>
    <definedName name="Code" localSheetId="6">#REF!</definedName>
    <definedName name="Code" localSheetId="3">#REF!</definedName>
    <definedName name="Code">#REF!</definedName>
    <definedName name="coef" localSheetId="5">#REF!</definedName>
    <definedName name="coef" localSheetId="6">#REF!</definedName>
    <definedName name="coef">#REF!</definedName>
    <definedName name="cogs" localSheetId="5">#REF!</definedName>
    <definedName name="cogs" localSheetId="6">#REF!</definedName>
    <definedName name="cogs">#REF!</definedName>
    <definedName name="CokePriceRealIn" localSheetId="5">#REF!</definedName>
    <definedName name="CokePriceRealIn" localSheetId="6">#REF!</definedName>
    <definedName name="CokePriceRealIn">#REF!</definedName>
    <definedName name="CokeUnitVariableKZTShareIn" localSheetId="5">#REF!</definedName>
    <definedName name="CokeUnitVariableKZTShareIn" localSheetId="6">#REF!</definedName>
    <definedName name="CokeUnitVariableKZTShareIn">#REF!</definedName>
    <definedName name="CokeUnitVariableRealIn" localSheetId="5">#REF!</definedName>
    <definedName name="CokeUnitVariableRealIn" localSheetId="6">#REF!</definedName>
    <definedName name="CokeUnitVariableRealIn">#REF!</definedName>
    <definedName name="CokeVolumeIn" localSheetId="5">#REF!</definedName>
    <definedName name="CokeVolumeIn" localSheetId="6">#REF!</definedName>
    <definedName name="CokeVolumeIn">#REF!</definedName>
    <definedName name="COLD_ROLLED" localSheetId="5">#REF!</definedName>
    <definedName name="COLD_ROLLED" localSheetId="6">#REF!</definedName>
    <definedName name="COLD_ROLLED">#REF!</definedName>
    <definedName name="Collaterals2">#REF!</definedName>
    <definedName name="Com_banks_in_D" localSheetId="5">#REF!</definedName>
    <definedName name="Com_banks_in_D" localSheetId="6">#REF!</definedName>
    <definedName name="Com_banks_in_D">#REF!</definedName>
    <definedName name="Combined_Book_Value_Totals" localSheetId="5">#REF!</definedName>
    <definedName name="Combined_Book_Value_Totals" localSheetId="6">#REF!</definedName>
    <definedName name="Combined_Book_Value_Totals" localSheetId="3">#REF!</definedName>
    <definedName name="Combined_Book_Value_Totals">#REF!</definedName>
    <definedName name="commande">#REF!</definedName>
    <definedName name="commence">#REF!</definedName>
    <definedName name="commence_7">#REF!</definedName>
    <definedName name="commence_8">#REF!</definedName>
    <definedName name="comment">#REF!</definedName>
    <definedName name="COMMON_STOCK">"COMMON_STOCK"</definedName>
    <definedName name="Companies">#REF!</definedName>
    <definedName name="Company">#REF!</definedName>
    <definedName name="COMPANY_ADDRESS">"COMPANY_ADDRESS"</definedName>
    <definedName name="COMPANY_PHONE">"COMPANY_PHONE"</definedName>
    <definedName name="COMPANY_STREET1">"COMPANY_STREET1"</definedName>
    <definedName name="COMPANY_STREET2">"COMPANY_STREET2"</definedName>
    <definedName name="COMPANY_TICKER">"COMPANY_TICKER"</definedName>
    <definedName name="COMPANY_WEBSITE">"COMPANY_WEBSITE"</definedName>
    <definedName name="COMPANY_ZIP">"COMPANY_ZIP"</definedName>
    <definedName name="CompOt">#REF!</definedName>
    <definedName name="CompRas">#REF!</definedName>
    <definedName name="COMPUTER">#REF!</definedName>
    <definedName name="con" localSheetId="5">#REF!</definedName>
    <definedName name="con" localSheetId="6">#REF!</definedName>
    <definedName name="con" localSheetId="3">#REF!</definedName>
    <definedName name="con">#REF!</definedName>
    <definedName name="Connection.Info">"Server=FPS_1;User_Name=Taha Siddiqui;Password=;Application=Fcosting;Database=Fcosting;"</definedName>
    <definedName name="console" localSheetId="5">#REF!</definedName>
    <definedName name="console" localSheetId="6">#REF!</definedName>
    <definedName name="console" localSheetId="3">#REF!</definedName>
    <definedName name="console">#REF!</definedName>
    <definedName name="ConstrLoanIntRate">#REF!</definedName>
    <definedName name="CONSTRUCTION" localSheetId="5">#REF!</definedName>
    <definedName name="CONSTRUCTION" localSheetId="6">#REF!</definedName>
    <definedName name="CONSTRUCTION" localSheetId="3">#REF!</definedName>
    <definedName name="CONSTRUCTION">#REF!</definedName>
    <definedName name="Control_Total" localSheetId="5">#REF!</definedName>
    <definedName name="Control_Total" localSheetId="6">#REF!</definedName>
    <definedName name="Control_Total">#REF!</definedName>
    <definedName name="CONVERTER" localSheetId="5">#REF!</definedName>
    <definedName name="CONVERTER" localSheetId="6">#REF!</definedName>
    <definedName name="CONVERTER">#REF!</definedName>
    <definedName name="conZU" localSheetId="5">#REF!</definedName>
    <definedName name="conZU" localSheetId="6">#REF!</definedName>
    <definedName name="conZU" localSheetId="3">#REF!</definedName>
    <definedName name="conZU">#REF!</definedName>
    <definedName name="cop" localSheetId="5">#REF!</definedName>
    <definedName name="cop" localSheetId="6">#REF!</definedName>
    <definedName name="cop" localSheetId="3">#REF!</definedName>
    <definedName name="cop">#REF!</definedName>
    <definedName name="Cost" localSheetId="5">#REF!</definedName>
    <definedName name="Cost" localSheetId="6">#REF!</definedName>
    <definedName name="Cost">#REF!</definedName>
    <definedName name="Cost_code" localSheetId="5">#REF!</definedName>
    <definedName name="Cost_code" localSheetId="6">#REF!</definedName>
    <definedName name="Cost_code" localSheetId="3">#REF!</definedName>
    <definedName name="Cost_code">#REF!</definedName>
    <definedName name="COST_REVENUE">"COST_REVENUE"</definedName>
    <definedName name="CostLevel">#REF!</definedName>
    <definedName name="Country" localSheetId="5">#REF!</definedName>
    <definedName name="Country" localSheetId="6">#REF!</definedName>
    <definedName name="Country" localSheetId="3">#REF!</definedName>
    <definedName name="Country">#REF!</definedName>
    <definedName name="COUNTRY_NAME">"COUNTRY_NAME"</definedName>
    <definedName name="Country2019">#REF!</definedName>
    <definedName name="CountryOwnership">#REF!</definedName>
    <definedName name="COVERS" localSheetId="5">#REF!</definedName>
    <definedName name="COVERS" localSheetId="6">#REF!</definedName>
    <definedName name="COVERS">#REF!</definedName>
    <definedName name="CoversPriceBaseIn" localSheetId="5">#REF!</definedName>
    <definedName name="CoversPriceBaseIn" localSheetId="6">#REF!</definedName>
    <definedName name="CoversPriceBaseIn">#REF!</definedName>
    <definedName name="CoversPriceOptimisticIn" localSheetId="5">#REF!</definedName>
    <definedName name="CoversPriceOptimisticIn" localSheetId="6">#REF!</definedName>
    <definedName name="CoversPriceOptimisticIn">#REF!</definedName>
    <definedName name="CoversPricePessimisticIn" localSheetId="5">#REF!</definedName>
    <definedName name="CoversPricePessimisticIn" localSheetId="6">#REF!</definedName>
    <definedName name="CoversPricePessimisticIn">#REF!</definedName>
    <definedName name="CoversUnitVariableKZTShareIn" localSheetId="5">#REF!</definedName>
    <definedName name="CoversUnitVariableKZTShareIn" localSheetId="6">#REF!</definedName>
    <definedName name="CoversUnitVariableKZTShareIn">#REF!</definedName>
    <definedName name="CoversUnitVariableRealIn" localSheetId="5">#REF!</definedName>
    <definedName name="CoversUnitVariableRealIn" localSheetId="6">#REF!</definedName>
    <definedName name="CoversUnitVariableRealIn">#REF!</definedName>
    <definedName name="CoversVolumeBaseIn" localSheetId="5">#REF!</definedName>
    <definedName name="CoversVolumeBaseIn" localSheetId="6">#REF!</definedName>
    <definedName name="CoversVolumeBaseIn">#REF!</definedName>
    <definedName name="CoversVolumeOptimisticIn" localSheetId="5">#REF!</definedName>
    <definedName name="CoversVolumeOptimisticIn" localSheetId="6">#REF!</definedName>
    <definedName name="CoversVolumeOptimisticIn">#REF!</definedName>
    <definedName name="CoversVolumePessimisticIn" localSheetId="5">#REF!</definedName>
    <definedName name="CoversVolumePessimisticIn" localSheetId="6">#REF!</definedName>
    <definedName name="CoversVolumePessimisticIn">#REF!</definedName>
    <definedName name="cpi">#REF!</definedName>
    <definedName name="CPI_Costs_Start_Date">#REF!</definedName>
    <definedName name="CPI_Indexation___Operating_expenses">#REF!</definedName>
    <definedName name="CPI_Indexation___Rents">#REF!</definedName>
    <definedName name="CPI_Rent_Start_Date">#REF!</definedName>
    <definedName name="cr" localSheetId="5">#REF!</definedName>
    <definedName name="cr" localSheetId="6">#REF!</definedName>
    <definedName name="cr" localSheetId="3">#REF!</definedName>
    <definedName name="cr">#REF!</definedName>
    <definedName name="CRCPriceBaseIn" localSheetId="5">#REF!</definedName>
    <definedName name="CRCPriceBaseIn" localSheetId="6">#REF!</definedName>
    <definedName name="CRCPriceBaseIn">#REF!</definedName>
    <definedName name="CRCPriceOptimisticIn" localSheetId="5">#REF!</definedName>
    <definedName name="CRCPriceOptimisticIn" localSheetId="6">#REF!</definedName>
    <definedName name="CRCPriceOptimisticIn">#REF!</definedName>
    <definedName name="CRCPricePessimisticIn" localSheetId="5">#REF!</definedName>
    <definedName name="CRCPricePessimisticIn" localSheetId="6">#REF!</definedName>
    <definedName name="CRCPricePessimisticIn">#REF!</definedName>
    <definedName name="CRCUnitVariableKZTShareIn" localSheetId="5">#REF!</definedName>
    <definedName name="CRCUnitVariableKZTShareIn" localSheetId="6">#REF!</definedName>
    <definedName name="CRCUnitVariableKZTShareIn">#REF!</definedName>
    <definedName name="CRCUnitVariableRealIn" localSheetId="5">#REF!</definedName>
    <definedName name="CRCUnitVariableRealIn" localSheetId="6">#REF!</definedName>
    <definedName name="CRCUnitVariableRealIn">#REF!</definedName>
    <definedName name="CRCVolumeBaseIn" localSheetId="5">#REF!</definedName>
    <definedName name="CRCVolumeBaseIn" localSheetId="6">#REF!</definedName>
    <definedName name="CRCVolumeBaseIn">#REF!</definedName>
    <definedName name="CRCVolumeOptimisticIn" localSheetId="5">#REF!</definedName>
    <definedName name="CRCVolumeOptimisticIn" localSheetId="6">#REF!</definedName>
    <definedName name="CRCVolumeOptimisticIn">#REF!</definedName>
    <definedName name="CRCVolumePessimisticIn" localSheetId="5">#REF!</definedName>
    <definedName name="CRCVolumePessimisticIn" localSheetId="6">#REF!</definedName>
    <definedName name="CRCVolumePessimisticIn">#REF!</definedName>
    <definedName name="credit">#REF!</definedName>
    <definedName name="creditor">#REF!</definedName>
    <definedName name="Creditor2">#REF!</definedName>
    <definedName name="creditor3">#REF!</definedName>
    <definedName name="csnab" localSheetId="5">#REF!</definedName>
    <definedName name="csnab" localSheetId="6">#REF!</definedName>
    <definedName name="csnab" localSheetId="3">#REF!</definedName>
    <definedName name="csnab">#REF!</definedName>
    <definedName name="cspursuit">#REF!</definedName>
    <definedName name="cspursuit1">#REF!</definedName>
    <definedName name="ct" localSheetId="5">#REF!</definedName>
    <definedName name="ct" localSheetId="6">#REF!</definedName>
    <definedName name="ct" localSheetId="3">#REF!</definedName>
    <definedName name="ct">#REF!</definedName>
    <definedName name="Cur">#REF!</definedName>
    <definedName name="currdb">#REF!</definedName>
    <definedName name="Currency">#REF!</definedName>
    <definedName name="Currency2019">#REF!</definedName>
    <definedName name="CURRENT_PORT">"CURRENT_PORT"</definedName>
    <definedName name="CURRENT_RATIO">"CURRENT_RATIO"</definedName>
    <definedName name="Current_Report_Date">#REF!</definedName>
    <definedName name="Current_Report_Date_1">NA()</definedName>
    <definedName name="CURRYEAR09" localSheetId="5">#REF!</definedName>
    <definedName name="CURRYEAR09" localSheetId="6">#REF!</definedName>
    <definedName name="CURRYEAR09" localSheetId="3">#REF!</definedName>
    <definedName name="CURRYEAR09">#REF!</definedName>
    <definedName name="cv" localSheetId="5">#REF!</definedName>
    <definedName name="cv" localSheetId="6">#REF!</definedName>
    <definedName name="cv" localSheetId="3">#REF!</definedName>
    <definedName name="cv">#REF!</definedName>
    <definedName name="cvo" localSheetId="5">#REF!</definedName>
    <definedName name="cvo" localSheetId="6">#REF!</definedName>
    <definedName name="cvo" localSheetId="3">#REF!</definedName>
    <definedName name="cvo">#REF!</definedName>
    <definedName name="CY_Prev_NROUpdate_Long">#REF!</definedName>
    <definedName name="CY_Prev_NROUpdate_Long_1">NA()</definedName>
    <definedName name="CY_Reporting_Year_1">#REF!</definedName>
    <definedName name="CY_Reporting_Year_1_1">NA()</definedName>
    <definedName name="CY_Reporting_Year_2">#REF!</definedName>
    <definedName name="CY_Reporting_Year_2_1">NA()</definedName>
    <definedName name="CY_Reporting_Year_3">#REF!</definedName>
    <definedName name="CY_Reporting_Year_3_1">NA()</definedName>
    <definedName name="CY_Reporting_Year_4">#REF!</definedName>
    <definedName name="CY_Reporting_Year_4_1">NA()</definedName>
    <definedName name="CY_Reporting_Year_5">#REF!</definedName>
    <definedName name="CY_Reporting_Year_5_1">NA()</definedName>
    <definedName name="CY_Reporting_Year_6">#REF!</definedName>
    <definedName name="CY_Reporting_Year_6_1">NA()</definedName>
    <definedName name="cyp" localSheetId="5">#REF!</definedName>
    <definedName name="cyp" localSheetId="6">#REF!</definedName>
    <definedName name="cyp" localSheetId="3">#REF!</definedName>
    <definedName name="cyp">#REF!</definedName>
    <definedName name="czhs" localSheetId="5">#REF!</definedName>
    <definedName name="czhs" localSheetId="6">#REF!</definedName>
    <definedName name="czhs" localSheetId="3">#REF!</definedName>
    <definedName name="czhs">#REF!</definedName>
    <definedName name="D" localSheetId="5">#REF!</definedName>
    <definedName name="D" localSheetId="6">#REF!</definedName>
    <definedName name="D" localSheetId="3">#REF!</definedName>
    <definedName name="D">#REF!</definedName>
    <definedName name="D.">#REF!</definedName>
    <definedName name="D_1">NA()</definedName>
    <definedName name="d_cenaEUR">#REF!</definedName>
    <definedName name="d_cenPLN">#REF!</definedName>
    <definedName name="d_ilosc">#REF!</definedName>
    <definedName name="d_jm">#REF!</definedName>
    <definedName name="D_Magasins_AC_PF" localSheetId="5">#REF!</definedName>
    <definedName name="D_Magasins_AC_PF" localSheetId="6">#REF!</definedName>
    <definedName name="D_Magasins_AC_PF" localSheetId="3">#REF!</definedName>
    <definedName name="D_Magasins_AC_PF">#REF!</definedName>
    <definedName name="d_netEUR">#REF!</definedName>
    <definedName name="d_netPLN">#REF!</definedName>
    <definedName name="d_opis">#REF!</definedName>
    <definedName name="d_svat">#REF!</definedName>
    <definedName name="data" localSheetId="5">#REF!</definedName>
    <definedName name="data" localSheetId="6">#REF!</definedName>
    <definedName name="data">#REF!</definedName>
    <definedName name="DATA1" localSheetId="5">#REF!</definedName>
    <definedName name="DATA1" localSheetId="6">#REF!</definedName>
    <definedName name="DATA1">#REF!</definedName>
    <definedName name="DATA10" localSheetId="5">#REF!</definedName>
    <definedName name="DATA10" localSheetId="6">#REF!</definedName>
    <definedName name="DATA10">#REF!</definedName>
    <definedName name="DATA11">#REF!</definedName>
    <definedName name="DATA12" localSheetId="5">#REF!</definedName>
    <definedName name="DATA12" localSheetId="6">#REF!</definedName>
    <definedName name="DATA12">#REF!</definedName>
    <definedName name="DATA13" localSheetId="5">#REF!</definedName>
    <definedName name="DATA13" localSheetId="6">#REF!</definedName>
    <definedName name="DATA13">#REF!</definedName>
    <definedName name="DATA14" localSheetId="5">#REF!</definedName>
    <definedName name="DATA14" localSheetId="6">#REF!</definedName>
    <definedName name="DATA14">#REF!</definedName>
    <definedName name="DATA15" localSheetId="5">#REF!</definedName>
    <definedName name="DATA15" localSheetId="6">#REF!</definedName>
    <definedName name="DATA15">#REF!</definedName>
    <definedName name="DATA16" localSheetId="5">#REF!</definedName>
    <definedName name="DATA16" localSheetId="6">#REF!</definedName>
    <definedName name="DATA16">#REF!</definedName>
    <definedName name="DATA17" localSheetId="5">#REF!</definedName>
    <definedName name="DATA17" localSheetId="6">#REF!</definedName>
    <definedName name="DATA17">#REF!</definedName>
    <definedName name="DATA18" localSheetId="5">#REF!</definedName>
    <definedName name="DATA18" localSheetId="6">#REF!</definedName>
    <definedName name="DATA18">#REF!</definedName>
    <definedName name="DATA19" localSheetId="5">#REF!</definedName>
    <definedName name="DATA19" localSheetId="6">#REF!</definedName>
    <definedName name="DATA19" localSheetId="3">#REF!</definedName>
    <definedName name="DATA19">#REF!</definedName>
    <definedName name="DATA2" localSheetId="5">#REF!</definedName>
    <definedName name="DATA2" localSheetId="6">#REF!</definedName>
    <definedName name="DATA2" localSheetId="3">#REF!</definedName>
    <definedName name="DATA2">#REF!</definedName>
    <definedName name="DATA20" localSheetId="5">#REF!</definedName>
    <definedName name="DATA20" localSheetId="6">#REF!</definedName>
    <definedName name="DATA20" localSheetId="3">#REF!</definedName>
    <definedName name="DATA20">#REF!</definedName>
    <definedName name="DATA21" localSheetId="5">#REF!</definedName>
    <definedName name="DATA21" localSheetId="6">#REF!</definedName>
    <definedName name="DATA21" localSheetId="3">#REF!</definedName>
    <definedName name="DATA21">#REF!</definedName>
    <definedName name="DATA22" localSheetId="5">#REF!</definedName>
    <definedName name="DATA22" localSheetId="6">#REF!</definedName>
    <definedName name="DATA22" localSheetId="3">#REF!</definedName>
    <definedName name="DATA22">#REF!</definedName>
    <definedName name="DATA23" localSheetId="5">#REF!</definedName>
    <definedName name="DATA23" localSheetId="6">#REF!</definedName>
    <definedName name="DATA23" localSheetId="3">#REF!</definedName>
    <definedName name="DATA23">#REF!</definedName>
    <definedName name="DATA24" localSheetId="5">#REF!</definedName>
    <definedName name="DATA24" localSheetId="6">#REF!</definedName>
    <definedName name="DATA24" localSheetId="3">#REF!</definedName>
    <definedName name="DATA24">#REF!</definedName>
    <definedName name="DATA25" localSheetId="5">#REF!</definedName>
    <definedName name="DATA25" localSheetId="6">#REF!</definedName>
    <definedName name="DATA25" localSheetId="3">#REF!</definedName>
    <definedName name="DATA25">#REF!</definedName>
    <definedName name="DATA26" localSheetId="5">#REF!</definedName>
    <definedName name="DATA26" localSheetId="6">#REF!</definedName>
    <definedName name="DATA26" localSheetId="3">#REF!</definedName>
    <definedName name="DATA26">#REF!</definedName>
    <definedName name="DATA27" localSheetId="5">#REF!</definedName>
    <definedName name="DATA27" localSheetId="6">#REF!</definedName>
    <definedName name="DATA27" localSheetId="3">#REF!</definedName>
    <definedName name="DATA27">#REF!</definedName>
    <definedName name="DATA28" localSheetId="5">#REF!</definedName>
    <definedName name="DATA28" localSheetId="6">#REF!</definedName>
    <definedName name="DATA28" localSheetId="3">#REF!</definedName>
    <definedName name="DATA28">#REF!</definedName>
    <definedName name="DATA29" localSheetId="5">#REF!</definedName>
    <definedName name="DATA29" localSheetId="6">#REF!</definedName>
    <definedName name="DATA29" localSheetId="3">#REF!</definedName>
    <definedName name="DATA29">#REF!</definedName>
    <definedName name="DATA3" localSheetId="5">#REF!</definedName>
    <definedName name="DATA3" localSheetId="6">#REF!</definedName>
    <definedName name="DATA3" localSheetId="3">#REF!</definedName>
    <definedName name="DATA3">#REF!</definedName>
    <definedName name="DATA30" localSheetId="5">#REF!</definedName>
    <definedName name="DATA30" localSheetId="6">#REF!</definedName>
    <definedName name="DATA30" localSheetId="3">#REF!</definedName>
    <definedName name="DATA30">#REF!</definedName>
    <definedName name="DATA31" localSheetId="5">#REF!</definedName>
    <definedName name="DATA31" localSheetId="6">#REF!</definedName>
    <definedName name="DATA31" localSheetId="3">#REF!</definedName>
    <definedName name="DATA31">#REF!</definedName>
    <definedName name="DATA32" localSheetId="5">#REF!</definedName>
    <definedName name="DATA32" localSheetId="6">#REF!</definedName>
    <definedName name="DATA32" localSheetId="3">#REF!</definedName>
    <definedName name="DATA32">#REF!</definedName>
    <definedName name="DATA33" localSheetId="5">#REF!</definedName>
    <definedName name="DATA33" localSheetId="6">#REF!</definedName>
    <definedName name="DATA33" localSheetId="3">#REF!</definedName>
    <definedName name="DATA33">#REF!</definedName>
    <definedName name="DATA34" localSheetId="5">#REF!</definedName>
    <definedName name="DATA34" localSheetId="6">#REF!</definedName>
    <definedName name="DATA34" localSheetId="3">#REF!</definedName>
    <definedName name="DATA34">#REF!</definedName>
    <definedName name="DATA35" localSheetId="5">#REF!</definedName>
    <definedName name="DATA35" localSheetId="6">#REF!</definedName>
    <definedName name="DATA35" localSheetId="3">#REF!</definedName>
    <definedName name="DATA35">#REF!</definedName>
    <definedName name="DATA4" localSheetId="5">#REF!</definedName>
    <definedName name="DATA4" localSheetId="6">#REF!</definedName>
    <definedName name="DATA4" localSheetId="3">#REF!</definedName>
    <definedName name="DATA4">#REF!</definedName>
    <definedName name="DATA5" localSheetId="5">#REF!</definedName>
    <definedName name="DATA5" localSheetId="6">#REF!</definedName>
    <definedName name="DATA5">#REF!</definedName>
    <definedName name="DATA6" localSheetId="5">#REF!</definedName>
    <definedName name="DATA6" localSheetId="6">#REF!</definedName>
    <definedName name="DATA6">#REF!</definedName>
    <definedName name="DATA7" localSheetId="5">#REF!</definedName>
    <definedName name="DATA7" localSheetId="6">#REF!</definedName>
    <definedName name="DATA7">#REF!</definedName>
    <definedName name="DATA8" localSheetId="5">#REF!</definedName>
    <definedName name="DATA8" localSheetId="6">#REF!</definedName>
    <definedName name="DATA8">#REF!</definedName>
    <definedName name="DATA9" localSheetId="5">#REF!</definedName>
    <definedName name="DATA9" localSheetId="6">#REF!</definedName>
    <definedName name="DATA9">#REF!</definedName>
    <definedName name="Database1">#REF!</definedName>
    <definedName name="Databook_name">#REF!</definedName>
    <definedName name="dataspr">#REF!</definedName>
    <definedName name="date" localSheetId="5">#REF!</definedName>
    <definedName name="date" localSheetId="6">#REF!</definedName>
    <definedName name="date">#REF!</definedName>
    <definedName name="dates2">#REF!</definedName>
    <definedName name="Datum">#REF!</definedName>
    <definedName name="Datum_0">#REF!</definedName>
    <definedName name="Datum_1">#REF!</definedName>
    <definedName name="Datum_10">#REF!</definedName>
    <definedName name="Datum_2">#REF!</definedName>
    <definedName name="Datum_3">#REF!</definedName>
    <definedName name="Datum_4">#REF!</definedName>
    <definedName name="Datum_5">#REF!</definedName>
    <definedName name="Datum_6">#REF!</definedName>
    <definedName name="Datum_7">#REF!</definedName>
    <definedName name="Datum_8">#REF!</definedName>
    <definedName name="Datum_9">#REF!</definedName>
    <definedName name="Dayofpayment">#REF!</definedName>
    <definedName name="DAYS">#REF!</definedName>
    <definedName name="DAYS_PAY_OUTST">"DAYS_PAY_OUTST"</definedName>
    <definedName name="DAYS_SALES_OUTST">"DAYS_SALES_OUTST"</definedName>
    <definedName name="DB_CC_F">#REF!</definedName>
    <definedName name="DB_CC_F_1">NA()</definedName>
    <definedName name="Dbank">#REF!</definedName>
    <definedName name="Dbank2">#REF!</definedName>
    <definedName name="dbp">#REF!</definedName>
    <definedName name="DBrang">#REF!</definedName>
    <definedName name="dbsqm">#REF!</definedName>
    <definedName name="DBtenant">#REF!</definedName>
    <definedName name="dcDaysInWeek">7</definedName>
    <definedName name="dcDaysInYear">365</definedName>
    <definedName name="DCH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DCH_1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dcMthsInQtr">3</definedName>
    <definedName name="dcMthsInYear">12</definedName>
    <definedName name="dcQtrsInYear">4</definedName>
    <definedName name="dcWeeksInYear">52</definedName>
    <definedName name="dd">#REF!</definedName>
    <definedName name="dddd">{#N/A,#N/A,FALSE,"property";#N/A,#N/A,FALSE,"tenants";#N/A,#N/A,FALSE,"capital";#N/A,#N/A,FALSE,"summary"}</definedName>
    <definedName name="ddo">#REF!</definedName>
    <definedName name="de">#REF!</definedName>
    <definedName name="debit">#REF!</definedName>
    <definedName name="Debt">{#N/A,#N/A,TRUE,"F-1";#N/A,#N/A,TRUE,"F-2"}</definedName>
    <definedName name="dec">#REF!</definedName>
    <definedName name="December">#REF!</definedName>
    <definedName name="dedfed">{#N/A,#N/A,FALSE,"IncPr";#N/A,#N/A,FALSE,"InCoE"}</definedName>
    <definedName name="DEFERRED_INC_TAX">"DEFERRED_INC_TAX"</definedName>
    <definedName name="DEFERRED_TAXES">"DEFERRED_TAXES"</definedName>
    <definedName name="deltawc" localSheetId="5">#REF!</definedName>
    <definedName name="deltawc" localSheetId="6">#REF!</definedName>
    <definedName name="deltawc" localSheetId="3">#REF!</definedName>
    <definedName name="deltawc">#REF!</definedName>
    <definedName name="DEM" localSheetId="5">#REF!</definedName>
    <definedName name="DEM" localSheetId="6">#REF!</definedName>
    <definedName name="DEM" localSheetId="3">#REF!</definedName>
    <definedName name="DEM">#REF!</definedName>
    <definedName name="Department" localSheetId="5">#REF!</definedName>
    <definedName name="Department" localSheetId="6">#REF!</definedName>
    <definedName name="Department" localSheetId="3">#REF!</definedName>
    <definedName name="Department">#REF!</definedName>
    <definedName name="Deposit">#REF!</definedName>
    <definedName name="Deposits" localSheetId="5">#REF!</definedName>
    <definedName name="Deposits" localSheetId="6">#REF!</definedName>
    <definedName name="Deposits" localSheetId="3">#REF!</definedName>
    <definedName name="Deposits">#REF!</definedName>
    <definedName name="DEPRE_AMORT">"DEPRE_AMORT"</definedName>
    <definedName name="DEPRE_AMORT_SUPPL">"DEPRE_AMORT_SUPPL"</definedName>
    <definedName name="DEPRE_DEPLE">"DEPRE_DEPLE"</definedName>
    <definedName name="DEPRE_SUPP">"DEPRE_SUPP"</definedName>
    <definedName name="DEPTID">#REF!</definedName>
    <definedName name="DEPTID_DESCR">#REF!</definedName>
    <definedName name="der">{#N/A,#N/A,FALSE,"Aging Summary";#N/A,#N/A,FALSE,"Ratio Analysis";#N/A,#N/A,FALSE,"Test 120 Day Accts";#N/A,#N/A,FALSE,"Tickmarks"}</definedName>
    <definedName name="DESCRIPTION_LONG">"DESCRIPTION_LONG"</definedName>
    <definedName name="Descriptions">#REF!</definedName>
    <definedName name="DESCRIPTIONS2">#REF!</definedName>
    <definedName name="detail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detail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DevelopmentUnitCat">#REF!</definedName>
    <definedName name="DevelopmentUnitCat2019">#REF!</definedName>
    <definedName name="df" localSheetId="5">{"det (May)",#N/A,FALSE,"June";"sum (MAY YTD)",#N/A,FALSE,"June YTD"}</definedName>
    <definedName name="df" localSheetId="6">{"det (May)",#N/A,FALSE,"June";"sum (MAY YTD)",#N/A,FALSE,"June YTD"}</definedName>
    <definedName name="df" localSheetId="3">{"det (May)",#N/A,FALSE,"June";"sum (MAY YTD)",#N/A,FALSE,"June YTD"}</definedName>
    <definedName name="df">{"det (May)",#N/A,FALSE,"June";"sum (MAY YTD)",#N/A,FALSE,"June YTD"}</definedName>
    <definedName name="dfdfd">{#N/A,#N/A,FALSE,"FRR";#N/A,#N/A,FALSE,"ERR"}</definedName>
    <definedName name="dfds" localSheetId="5">{"det (May)",#N/A,FALSE,"June";"sum (MAY YTD)",#N/A,FALSE,"June YTD"}</definedName>
    <definedName name="dfds" localSheetId="6">{"det (May)",#N/A,FALSE,"June";"sum (MAY YTD)",#N/A,FALSE,"June YTD"}</definedName>
    <definedName name="dfds" localSheetId="3">{"det (May)",#N/A,FALSE,"June";"sum (MAY YTD)",#N/A,FALSE,"June YTD"}</definedName>
    <definedName name="dfds">{"det (May)",#N/A,FALSE,"June";"sum (MAY YTD)",#N/A,FALSE,"June YTD"}</definedName>
    <definedName name="dfg_1">NA()</definedName>
    <definedName name="dfgdfg">DIN #REF!</definedName>
    <definedName name="dfgdg">DIN #REF!</definedName>
    <definedName name="DFHFH">{"Inter_Business_Direct_Alloc (XNV)",#N/A,FALSE,"XNV";"Inter_Business_Indirect_Alloc (XNV)",#N/A,FALSE,"XNV";"Corporate_Services (XNV)",#N/A,FALSE,"XNV"}</definedName>
    <definedName name="dfsdsds">{#N/A,#N/A,FALSE,"Amortization Table"}</definedName>
    <definedName name="dfvfvfbfdbfb5" localSheetId="5">#REF!</definedName>
    <definedName name="dfvfvfbfdbfb5" localSheetId="6">#REF!</definedName>
    <definedName name="dfvfvfbfdbfb5" localSheetId="3">#REF!</definedName>
    <definedName name="dfvfvfbfdbfb5">#REF!</definedName>
    <definedName name="Diamond">#REF!</definedName>
    <definedName name="Diamondinv">#REF!</definedName>
    <definedName name="Die">DIN #REF!</definedName>
    <definedName name="diesel">"Chart 8"</definedName>
    <definedName name="Differences">#REF!</definedName>
    <definedName name="Dil">#REF!</definedName>
    <definedName name="DILUT_ADJUST">"DILUT_ADJUST"</definedName>
    <definedName name="DILUT_EPS_EXCL">"DILUT_EPS_EXCL"</definedName>
    <definedName name="DILUT_EPS_INCL">"DILUT_EPS_INCL"</definedName>
    <definedName name="DILUT_NORMAL_EPS">"DILUT_NORMAL_EPS"</definedName>
    <definedName name="DILUT_WEIGHT">"DILUT_WEIGHT"</definedName>
    <definedName name="DINLIST">#REF!</definedName>
    <definedName name="DireccionEdificio">#REF!</definedName>
    <definedName name="DIREKTORF2003" localSheetId="5">#REF!</definedName>
    <definedName name="DIREKTORF2003" localSheetId="6">#REF!</definedName>
    <definedName name="DIREKTORF2003" localSheetId="3">#REF!</definedName>
    <definedName name="DIREKTORF2003">#REF!</definedName>
    <definedName name="DISCONT_OPER">"DISCONT_OPER"</definedName>
    <definedName name="Discount_Rate_Leveraged">#REF!</definedName>
    <definedName name="Discount_Rate_Unleveraged">#REF!</definedName>
    <definedName name="displaycreate" localSheetId="5">#REF!</definedName>
    <definedName name="displaycreate" localSheetId="6">#REF!</definedName>
    <definedName name="displaycreate" localSheetId="3">#REF!</definedName>
    <definedName name="displaycreate">#REF!</definedName>
    <definedName name="Disposition_Fee">#REF!</definedName>
    <definedName name="disthelp" localSheetId="5">#REF!</definedName>
    <definedName name="disthelp" localSheetId="6">#REF!</definedName>
    <definedName name="disthelp" localSheetId="3">#REF!</definedName>
    <definedName name="disthelp">#REF!</definedName>
    <definedName name="DISTR">#REF!</definedName>
    <definedName name="DISTR1">#REF!</definedName>
    <definedName name="DIV_EURCountry" localSheetId="5">#REF!</definedName>
    <definedName name="DIV_EURCountry" localSheetId="6">#REF!</definedName>
    <definedName name="DIV_EURCountry" localSheetId="3">#REF!</definedName>
    <definedName name="DIV_EURCountry">#REF!</definedName>
    <definedName name="DIV_EURExercise" localSheetId="5">#REF!</definedName>
    <definedName name="DIV_EURExercise" localSheetId="6">#REF!</definedName>
    <definedName name="DIV_EURExercise">#REF!</definedName>
    <definedName name="DIV_EURPlant" localSheetId="5">#REF!</definedName>
    <definedName name="DIV_EURPlant" localSheetId="6">#REF!</definedName>
    <definedName name="DIV_EURPlant">#REF!</definedName>
    <definedName name="DIV_EURPlantNo" localSheetId="5">#REF!</definedName>
    <definedName name="DIV_EURPlantNo" localSheetId="6">#REF!</definedName>
    <definedName name="DIV_EURPlantNo">#REF!</definedName>
    <definedName name="DIV_OTHERCountry" localSheetId="5">#REF!</definedName>
    <definedName name="DIV_OTHERCountry" localSheetId="6">#REF!</definedName>
    <definedName name="DIV_OTHERCountry">#REF!</definedName>
    <definedName name="DIV_OTHERExercise" localSheetId="5">#REF!</definedName>
    <definedName name="DIV_OTHERExercise" localSheetId="6">#REF!</definedName>
    <definedName name="DIV_OTHERExercise">#REF!</definedName>
    <definedName name="DIV_OTHERPlant" localSheetId="5">#REF!</definedName>
    <definedName name="DIV_OTHERPlant" localSheetId="6">#REF!</definedName>
    <definedName name="DIV_OTHERPlant">#REF!</definedName>
    <definedName name="DIV_OTHERPlantNo" localSheetId="5">#REF!</definedName>
    <definedName name="DIV_OTHERPlantNo" localSheetId="6">#REF!</definedName>
    <definedName name="DIV_OTHERPlantNo">#REF!</definedName>
    <definedName name="DivAfterRate" localSheetId="5">#REF!</definedName>
    <definedName name="DivAfterRate" localSheetId="6">#REF!</definedName>
    <definedName name="DivAfterRate">#REF!</definedName>
    <definedName name="DivAvRate1" localSheetId="5">#REF!</definedName>
    <definedName name="DivAvRate1" localSheetId="6">#REF!</definedName>
    <definedName name="DivAvRate1">#REF!</definedName>
    <definedName name="DivAvRate2" localSheetId="5">#REF!</definedName>
    <definedName name="DivAvRate2" localSheetId="6">#REF!</definedName>
    <definedName name="DivAvRate2">#REF!</definedName>
    <definedName name="DivAvRate3" localSheetId="5">#REF!</definedName>
    <definedName name="DivAvRate3" localSheetId="6">#REF!</definedName>
    <definedName name="DivAvRate3">#REF!</definedName>
    <definedName name="DivBefore" localSheetId="5">#REF!</definedName>
    <definedName name="DivBefore" localSheetId="6">#REF!</definedName>
    <definedName name="DivBefore">#REF!</definedName>
    <definedName name="DivBudgetRate" localSheetId="5">#REF!</definedName>
    <definedName name="DivBudgetRate" localSheetId="6">#REF!</definedName>
    <definedName name="DivBudgetRate">#REF!</definedName>
    <definedName name="divestiture" localSheetId="5">#REF!</definedName>
    <definedName name="divestiture" localSheetId="6">#REF!</definedName>
    <definedName name="divestiture" localSheetId="3">#REF!</definedName>
    <definedName name="divestiture">#REF!</definedName>
    <definedName name="DIVID_SHARE">"DIVID_SHARE"</definedName>
    <definedName name="Dividend_W_H_Tax">#REF!</definedName>
    <definedName name="Divisions" localSheetId="5">#REF!</definedName>
    <definedName name="Divisions" localSheetId="6">#REF!</definedName>
    <definedName name="Divisions" localSheetId="3">#REF!</definedName>
    <definedName name="Divisions">#REF!</definedName>
    <definedName name="DivLERate" localSheetId="5">#REF!</definedName>
    <definedName name="DivLERate" localSheetId="6">#REF!</definedName>
    <definedName name="DivLERate">#REF!</definedName>
    <definedName name="dkdll">DIN #REF!</definedName>
    <definedName name="dobrovoles">#REF!</definedName>
    <definedName name="dod">#REF!</definedName>
    <definedName name="Dodavka">#REF!</definedName>
    <definedName name="Dodavka0">#REF!</definedName>
    <definedName name="downTIME">#REF!</definedName>
    <definedName name="downTIME_7">#REF!</definedName>
    <definedName name="downTIME_8">#REF!</definedName>
    <definedName name="dpts">{"'Sheet1'!$A$1:$AI$34","'Sheet1'!$A$1:$AI$31","'Sheet1'!$B$2:$AM$25"}</definedName>
    <definedName name="dqd">#REF!</definedName>
    <definedName name="ds_tabela">#REF!</definedName>
    <definedName name="dsa" localSheetId="5">#REF!</definedName>
    <definedName name="dsa" localSheetId="6">#REF!</definedName>
    <definedName name="dsa">#REF!</definedName>
    <definedName name="dsdsd">{#N/A,#N/A,FALSE,"FinPl"}</definedName>
    <definedName name="dsf34r3">#REF!</definedName>
    <definedName name="DTLSwitch">#REF!</definedName>
    <definedName name="dtyu">#REF!</definedName>
    <definedName name="e" localSheetId="5">{0,0,0,0;0,0,0,0;0,0,0,0;0,0,0,0}</definedName>
    <definedName name="e" localSheetId="6">{0,0,0,0;0,0,0,0;0,0,0,0;0,0,0,0}</definedName>
    <definedName name="e" localSheetId="3">{0,0,0,0;0,0,0,0;0,0,0,0;0,0,0,0}</definedName>
    <definedName name="e">{0,0,0,0;0,0,0,0;0,0,0,0;0,0,0,0}</definedName>
    <definedName name="E.">#REF!</definedName>
    <definedName name="E_Mag_MP" localSheetId="5">#REF!</definedName>
    <definedName name="E_Mag_MP" localSheetId="6">#REF!</definedName>
    <definedName name="E_Mag_MP" localSheetId="3">#REF!</definedName>
    <definedName name="E_Mag_MP">#REF!</definedName>
    <definedName name="E310AR30" localSheetId="5">{#N/A,#N/A,FALSE,"Aging Summary";#N/A,#N/A,FALSE,"Ratio Analysis";#N/A,#N/A,FALSE,"Test 120 Day Accts";#N/A,#N/A,FALSE,"Tickmarks"}</definedName>
    <definedName name="E310AR30" localSheetId="6">{#N/A,#N/A,FALSE,"Aging Summary";#N/A,#N/A,FALSE,"Ratio Analysis";#N/A,#N/A,FALSE,"Test 120 Day Accts";#N/A,#N/A,FALSE,"Tickmarks"}</definedName>
    <definedName name="E310AR30" localSheetId="3">{#N/A,#N/A,FALSE,"Aging Summary";#N/A,#N/A,FALSE,"Ratio Analysis";#N/A,#N/A,FALSE,"Test 120 Day Accts";#N/A,#N/A,FALSE,"Tickmarks"}</definedName>
    <definedName name="E310AR30">{#N/A,#N/A,FALSE,"Aging Summary";#N/A,#N/A,FALSE,"Ratio Analysis";#N/A,#N/A,FALSE,"Test 120 Day Accts";#N/A,#N/A,FALSE,"Tickmarks"}</definedName>
    <definedName name="Early_Loan_Repay">#REF!</definedName>
    <definedName name="EBGBSALL" localSheetId="5">#REF!</definedName>
    <definedName name="EBGBSALL" localSheetId="6">#REF!</definedName>
    <definedName name="EBGBSALL" localSheetId="3">#REF!</definedName>
    <definedName name="EBGBSALL">#REF!</definedName>
    <definedName name="EBGCFALL" localSheetId="5">#REF!</definedName>
    <definedName name="EBGCFALL" localSheetId="6">#REF!</definedName>
    <definedName name="EBGCFALL" localSheetId="3">#REF!</definedName>
    <definedName name="EBGCFALL">#REF!</definedName>
    <definedName name="EBGIFRSAY" localSheetId="5">#REF!</definedName>
    <definedName name="EBGIFRSAY" localSheetId="6">#REF!</definedName>
    <definedName name="EBGIFRSAY" localSheetId="3">#REF!</definedName>
    <definedName name="EBGIFRSAY">#REF!</definedName>
    <definedName name="EBGIFRSBY" localSheetId="5">#REF!</definedName>
    <definedName name="EBGIFRSBY" localSheetId="6">#REF!</definedName>
    <definedName name="EBGIFRSBY" localSheetId="3">#REF!</definedName>
    <definedName name="EBGIFRSBY">#REF!</definedName>
    <definedName name="EBGIFRSPY" localSheetId="5">#REF!</definedName>
    <definedName name="EBGIFRSPY" localSheetId="6">#REF!</definedName>
    <definedName name="EBGIFRSPY" localSheetId="3">#REF!</definedName>
    <definedName name="EBGIFRSPY">#REF!</definedName>
    <definedName name="EBGPLALL" localSheetId="5">#REF!</definedName>
    <definedName name="EBGPLALL" localSheetId="6">#REF!</definedName>
    <definedName name="EBGPLALL" localSheetId="3">#REF!</definedName>
    <definedName name="EBGPLALL">#REF!</definedName>
    <definedName name="EBGPLBUDALL" localSheetId="5">#REF!</definedName>
    <definedName name="EBGPLBUDALL" localSheetId="6">#REF!</definedName>
    <definedName name="EBGPLBUDALL" localSheetId="3">#REF!</definedName>
    <definedName name="EBGPLBUDALL">#REF!</definedName>
    <definedName name="ebi" localSheetId="5">#REF!</definedName>
    <definedName name="ebi" localSheetId="6">#REF!</definedName>
    <definedName name="ebi" localSheetId="3">#REF!</definedName>
    <definedName name="ebi">#REF!</definedName>
    <definedName name="EBIAY" localSheetId="5">#REF!</definedName>
    <definedName name="EBIAY" localSheetId="6">#REF!</definedName>
    <definedName name="EBIAY" localSheetId="3">#REF!</definedName>
    <definedName name="EBIAY">#REF!</definedName>
    <definedName name="EBIBSALL" localSheetId="5">#REF!</definedName>
    <definedName name="EBIBSALL" localSheetId="6">#REF!</definedName>
    <definedName name="EBIBSALL" localSheetId="3">#REF!</definedName>
    <definedName name="EBIBSALL">#REF!</definedName>
    <definedName name="EBIBY" localSheetId="5">#REF!</definedName>
    <definedName name="EBIBY" localSheetId="6">#REF!</definedName>
    <definedName name="EBIBY" localSheetId="3">#REF!</definedName>
    <definedName name="EBIBY">#REF!</definedName>
    <definedName name="EBICF" localSheetId="5">#REF!</definedName>
    <definedName name="EBICF" localSheetId="6">#REF!</definedName>
    <definedName name="EBICF" localSheetId="3">#REF!</definedName>
    <definedName name="EBICF">#REF!</definedName>
    <definedName name="EBICFALL" localSheetId="5">#REF!</definedName>
    <definedName name="EBICFALL" localSheetId="6">#REF!</definedName>
    <definedName name="EBICFALL" localSheetId="3">#REF!</definedName>
    <definedName name="EBICFALL">#REF!</definedName>
    <definedName name="EBIPL" localSheetId="5">#REF!</definedName>
    <definedName name="EBIPL" localSheetId="6">#REF!</definedName>
    <definedName name="EBIPL" localSheetId="3">#REF!</definedName>
    <definedName name="EBIPL">#REF!</definedName>
    <definedName name="EBIPLALL" localSheetId="5">#REF!</definedName>
    <definedName name="EBIPLALL" localSheetId="6">#REF!</definedName>
    <definedName name="EBIPLALL" localSheetId="3">#REF!</definedName>
    <definedName name="EBIPLALL">#REF!</definedName>
    <definedName name="EBIPLBUDALL" localSheetId="5">#REF!</definedName>
    <definedName name="EBIPLBUDALL" localSheetId="6">#REF!</definedName>
    <definedName name="EBIPLBUDALL" localSheetId="3">#REF!</definedName>
    <definedName name="EBIPLBUDALL">#REF!</definedName>
    <definedName name="EBIPY" localSheetId="5">#REF!</definedName>
    <definedName name="EBIPY" localSheetId="6">#REF!</definedName>
    <definedName name="EBIPY" localSheetId="3">#REF!</definedName>
    <definedName name="EBIPY">#REF!</definedName>
    <definedName name="EBIT">"EBIT"</definedName>
    <definedName name="EBIT_10K">"EBIT_10K"</definedName>
    <definedName name="EBIT_10Q">"EBIT_10Q"</definedName>
    <definedName name="EBIT_10Q1">"EBIT_10Q1"</definedName>
    <definedName name="EBIT_GROWTH_1">"EBIT_GROWTH_1"</definedName>
    <definedName name="EBIT_GROWTH_2">"EBIT_GROWTH_2"</definedName>
    <definedName name="EBIT_MARGIN">"EBIT_MARGIN"</definedName>
    <definedName name="EBIT_OVER_IE">"EBIT_OVER_IE"</definedName>
    <definedName name="EBITDA">"EBITDA"</definedName>
    <definedName name="EBITDA_10K">"EBITDA_10K"</definedName>
    <definedName name="EBITDA_10Q">"EBITDA_10Q"</definedName>
    <definedName name="EBITDA_10Q1">"EBITDA_10Q1"</definedName>
    <definedName name="EBITDA_CAPEX_OVER_TOTAL_IE">"EBITDA_CAPEX_OVER_TOTAL_IE"</definedName>
    <definedName name="EBITDA_GROWTH_1">"EBITDA_GROWTH_1"</definedName>
    <definedName name="EBITDA_GROWTH_2">"EBITDA_GROWTH_2"</definedName>
    <definedName name="EBITDA_MARGIN">"EBITDA_MARGIN"</definedName>
    <definedName name="EBITDA_OVER_TOTAL_IE">"EBITDA_OVER_TOTAL_IE"</definedName>
    <definedName name="EBRD_for_D" localSheetId="5">#REF!</definedName>
    <definedName name="EBRD_for_D" localSheetId="6">#REF!</definedName>
    <definedName name="EBRD_for_D" localSheetId="3">#REF!</definedName>
    <definedName name="EBRD_for_D">#REF!</definedName>
    <definedName name="EBTRD_for_D" localSheetId="5">#REF!</definedName>
    <definedName name="EBTRD_for_D" localSheetId="6">#REF!</definedName>
    <definedName name="EBTRD_for_D">#REF!</definedName>
    <definedName name="EBTRD_fro_D" localSheetId="5">#REF!</definedName>
    <definedName name="EBTRD_fro_D" localSheetId="6">#REF!</definedName>
    <definedName name="EBTRD_fro_D">#REF!</definedName>
    <definedName name="écs">{#N/A,#N/A,TRUE,"ExecSummary";#N/A,#N/A,TRUE,"ExecSummaryCosts";#N/A,#N/A,TRUE,"ExecSummaryRent";#N/A,#N/A,TRUE,"Main";#N/A,#N/A,TRUE,"Finance";#N/A,#N/A,TRUE,"EstCashflow"}</definedName>
    <definedName name="écs2">{#N/A,#N/A,TRUE,"ExecSummary";#N/A,#N/A,TRUE,"ProjDescription";#N/A,#N/A,TRUE,"CostSummary";#N/A,#N/A,TRUE,"Main";#N/A,#N/A,TRUE,"Finance";#N/A,#N/A,TRUE,"EstCashflow";#N/A,#N/A,TRUE,"ExhibitA";#N/A,#N/A,TRUE,"CTD"}</definedName>
    <definedName name="écs3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ed">{"Pressup",#N/A,TRUE,"Sheet1";"Resumo",#N/A,TRUE,"Cond";"Bal",#N/A,TRUE,"DR";"DR",#N/A,TRUE,"DR";"Anexos",#N/A,TRUE,"Anexo";"Tes1",#N/A,TRUE,"Proj";"Tes2",#N/A,TRUE,"Proj";"Tes3",#N/A,TRUE,"Proj";"Lojas",#N/A,TRUE,"Cond"}</definedName>
    <definedName name="edg">{#N/A,#N/A,FALSE,"property";#N/A,#N/A,FALSE,"tenants";#N/A,#N/A,FALSE,"capital";#N/A,#N/A,FALSE,"summary"}</definedName>
    <definedName name="ee" localSheetId="5">{"det (May)",#N/A,FALSE,"June";"sum (MAY YTD)",#N/A,FALSE,"June YTD"}</definedName>
    <definedName name="ee" localSheetId="6">{"det (May)",#N/A,FALSE,"June";"sum (MAY YTD)",#N/A,FALSE,"June YTD"}</definedName>
    <definedName name="ee" localSheetId="3">{"det (May)",#N/A,FALSE,"June";"sum (MAY YTD)",#N/A,FALSE,"June YTD"}</definedName>
    <definedName name="ee">{"det (May)",#N/A,FALSE,"June";"sum (MAY YTD)",#N/A,FALSE,"June YTD"}</definedName>
    <definedName name="eee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eee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eee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eee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efdf">{#N/A,#N/A,FALSE,"Forex"}</definedName>
    <definedName name="EFFECT_SPECIAL_CHARGE">"EFFECT_SPECIAL_CHARGE"</definedName>
    <definedName name="EFINVBSALL" localSheetId="5">#REF!</definedName>
    <definedName name="EFINVBSALL" localSheetId="6">#REF!</definedName>
    <definedName name="EFINVBSALL" localSheetId="3">#REF!</definedName>
    <definedName name="EFINVBSALL">#REF!</definedName>
    <definedName name="EFINVCF" localSheetId="5">#REF!</definedName>
    <definedName name="EFINVCF" localSheetId="6">#REF!</definedName>
    <definedName name="EFINVCF" localSheetId="3">#REF!</definedName>
    <definedName name="EFINVCF">#REF!</definedName>
    <definedName name="EFINVCFALL" localSheetId="5">#REF!</definedName>
    <definedName name="EFINVCFALL" localSheetId="6">#REF!</definedName>
    <definedName name="EFINVCFALL" localSheetId="3">#REF!</definedName>
    <definedName name="EFINVCFALL">#REF!</definedName>
    <definedName name="EFINVPL" localSheetId="5">#REF!</definedName>
    <definedName name="EFINVPL" localSheetId="6">#REF!</definedName>
    <definedName name="EFINVPL" localSheetId="3">#REF!</definedName>
    <definedName name="EFINVPL">#REF!</definedName>
    <definedName name="EFINVPLALL" localSheetId="5">#REF!</definedName>
    <definedName name="EFINVPLALL" localSheetId="6">#REF!</definedName>
    <definedName name="EFINVPLALL" localSheetId="3">#REF!</definedName>
    <definedName name="EFINVPLALL">#REF!</definedName>
    <definedName name="EFINVPLBUDALL" localSheetId="5">#REF!</definedName>
    <definedName name="EFINVPLBUDALL" localSheetId="6">#REF!</definedName>
    <definedName name="EFINVPLBUDALL" localSheetId="3">#REF!</definedName>
    <definedName name="EFINVPLBUDALL">#REF!</definedName>
    <definedName name="Eingabe_Auswahl">#REF!</definedName>
    <definedName name="Eingabe_Auswahl_BreakOption">#REF!</definedName>
    <definedName name="ekt6ket">#REF!</definedName>
    <definedName name="EMPLOYEES">"EMPLOYEES"</definedName>
    <definedName name="EnergyConcPriceRealIn" localSheetId="5">#REF!</definedName>
    <definedName name="EnergyConcPriceRealIn" localSheetId="6">#REF!</definedName>
    <definedName name="EnergyConcPriceRealIn" localSheetId="3">#REF!</definedName>
    <definedName name="EnergyConcPriceRealIn">#REF!</definedName>
    <definedName name="EnergyConcUnitVariableKZTShareIn" localSheetId="5">#REF!</definedName>
    <definedName name="EnergyConcUnitVariableKZTShareIn" localSheetId="6">#REF!</definedName>
    <definedName name="EnergyConcUnitVariableKZTShareIn" localSheetId="3">#REF!</definedName>
    <definedName name="EnergyConcUnitVariableKZTShareIn">#REF!</definedName>
    <definedName name="EnergyConcUnitVariableRealIn" localSheetId="5">#REF!</definedName>
    <definedName name="EnergyConcUnitVariableRealIn" localSheetId="6">#REF!</definedName>
    <definedName name="EnergyConcUnitVariableRealIn" localSheetId="3">#REF!</definedName>
    <definedName name="EnergyConcUnitVariableRealIn">#REF!</definedName>
    <definedName name="EnergyConcVolumeIn" localSheetId="5">#REF!</definedName>
    <definedName name="EnergyConcVolumeIn" localSheetId="6">#REF!</definedName>
    <definedName name="EnergyConcVolumeIn">#REF!</definedName>
    <definedName name="Engel_II_Print_Area">#REF!</definedName>
    <definedName name="enterprise">#REF!</definedName>
    <definedName name="Enterprise_Print_Area">#REF!</definedName>
    <definedName name="Entity" localSheetId="5">#REF!</definedName>
    <definedName name="Entity" localSheetId="6">#REF!</definedName>
    <definedName name="Entity">#REF!</definedName>
    <definedName name="entity.">#REF!</definedName>
    <definedName name="entity1">#REF!</definedName>
    <definedName name="EntityHeader">#REF!</definedName>
    <definedName name="Entityi">#REF!</definedName>
    <definedName name="EntityList">#REF!</definedName>
    <definedName name="EOQ">#REF!</definedName>
    <definedName name="EOQRates">#REF!</definedName>
    <definedName name="EOQRates_7">#REF!</definedName>
    <definedName name="EOQRates_8">#REF!</definedName>
    <definedName name="eorates">#REF!</definedName>
    <definedName name="EPS">"EPS"</definedName>
    <definedName name="EPS_10K">"EPS_10K"</definedName>
    <definedName name="EPS_10Q">"EPS_10Q"</definedName>
    <definedName name="EPS_10Q1">"EPS_10Q1"</definedName>
    <definedName name="EPS_EST">"EPS_EST"</definedName>
    <definedName name="EPS_EST_1">"EPS_EST_1"</definedName>
    <definedName name="equity" localSheetId="5">#REF!</definedName>
    <definedName name="equity" localSheetId="6">#REF!</definedName>
    <definedName name="equity">#REF!</definedName>
    <definedName name="EQUITY_AFFIL">"EQUITY_AFFIL"</definedName>
    <definedName name="Equity_Loan_Repayment_Periods">#REF!</definedName>
    <definedName name="EQUITY_MARKET_VAL">"EQUITY_MARKET_VAL"</definedName>
    <definedName name="EquityIntRate">#REF!</definedName>
    <definedName name="EQV_OVER_BV">"EQV_OVER_BV"</definedName>
    <definedName name="EQV_OVER_LTM_PRETAX_INC">"EQV_OVER_LTM_PRETAX_INC"</definedName>
    <definedName name="er" localSheetId="5">#REF!</definedName>
    <definedName name="er" localSheetId="6">#REF!</definedName>
    <definedName name="er" localSheetId="3">#REF!</definedName>
    <definedName name="er">#REF!</definedName>
    <definedName name="ERates">#REF!</definedName>
    <definedName name="ERates_7">#REF!</definedName>
    <definedName name="ERates_8">#REF!</definedName>
    <definedName name="ere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erer">"706"</definedName>
    <definedName name="erere">{#N/A,#N/A,FALSE,"Ratio"}</definedName>
    <definedName name="ergeg" localSheetId="5">{#N/A,#N/A,TRUE,"Лист1";#N/A,#N/A,TRUE,"Лист2";#N/A,#N/A,TRUE,"Лист3"}</definedName>
    <definedName name="ergeg" localSheetId="6">{#N/A,#N/A,TRUE,"Лист1";#N/A,#N/A,TRUE,"Лист2";#N/A,#N/A,TRUE,"Лист3"}</definedName>
    <definedName name="ergeg" localSheetId="3">{#N/A,#N/A,TRUE,"Лист1";#N/A,#N/A,TRUE,"Лист2";#N/A,#N/A,TRUE,"Лист3"}</definedName>
    <definedName name="ergeg">{#N/A,#N/A,TRUE,"Лист1";#N/A,#N/A,TRUE,"Лист2";#N/A,#N/A,TRUE,"Лист3"}</definedName>
    <definedName name="ERIC" localSheetId="5">#REF!</definedName>
    <definedName name="ERIC" localSheetId="6">#REF!</definedName>
    <definedName name="ERIC" localSheetId="3">#REF!</definedName>
    <definedName name="ERIC">#REF!</definedName>
    <definedName name="erof">100</definedName>
    <definedName name="ESOP_DEBT">"ESOP_DEBT"</definedName>
    <definedName name="EssRetrieve">#REF!</definedName>
    <definedName name="et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et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EUR">134.77</definedName>
    <definedName name="EUR_śr_monthly_06_05_4_0603">#REF!</definedName>
    <definedName name="EURCountry" localSheetId="5">#REF!</definedName>
    <definedName name="EURCountry" localSheetId="6">#REF!</definedName>
    <definedName name="EURCountry" localSheetId="3">#REF!</definedName>
    <definedName name="EURCountry">#REF!</definedName>
    <definedName name="EURExercise" localSheetId="5">#REF!</definedName>
    <definedName name="EURExercise" localSheetId="6">#REF!</definedName>
    <definedName name="EURExercise" localSheetId="3">#REF!</definedName>
    <definedName name="EURExercise">#REF!</definedName>
    <definedName name="Euribor">#REF!</definedName>
    <definedName name="Euribor_7">#REF!</definedName>
    <definedName name="Euribor_8">#REF!</definedName>
    <definedName name="EURO" localSheetId="5">#REF!</definedName>
    <definedName name="EURO" localSheetId="6">#REF!</definedName>
    <definedName name="EURO" localSheetId="3">#REF!</definedName>
    <definedName name="EURO">#REF!</definedName>
    <definedName name="EURPlant" localSheetId="5">#REF!</definedName>
    <definedName name="EURPlant" localSheetId="6">#REF!</definedName>
    <definedName name="EURPlant">#REF!</definedName>
    <definedName name="EURPlantNo" localSheetId="5">#REF!</definedName>
    <definedName name="EURPlantNo" localSheetId="6">#REF!</definedName>
    <definedName name="EURPlantNo">#REF!</definedName>
    <definedName name="EV__LASTREFTIME__">40136.7255902778</definedName>
    <definedName name="EV_OVER_EMPLOYEE">"EV_OVER_EMPLOYEE"</definedName>
    <definedName name="EV_OVER_LTM_EBIT">"EV_OVER_LTM_EBIT"</definedName>
    <definedName name="EV_OVER_LTM_EBITDA">"EV_OVER_LTM_EBITDA"</definedName>
    <definedName name="EV_OVER_LTM_REVENUE">"EV_OVER_LTM_REVENUE"</definedName>
    <definedName name="EV_OVER_REVENUE_EST">"EV_OVER_REVENUE_EST"</definedName>
    <definedName name="EV_OVER_REVENUE_EST_1">"EV_OVER_REVENUE_EST_1"</definedName>
    <definedName name="ew">#REF!</definedName>
    <definedName name="ExactAddinConnection">"706"</definedName>
    <definedName name="ExactAddinConnection.200">"fh\\sql2k;007;mwiacek;1"</definedName>
    <definedName name="ExactAddinConnection.300">"BRNO02;300;ekoci;1"</definedName>
    <definedName name="ExactAddinConnection.400">"192.168.10.11;400;vkoktova;0"</definedName>
    <definedName name="ExactAddinConnection.702">"server-3;706;JitkaK;1"</definedName>
    <definedName name="ExactAddinConnection.706">"server-3;706;jkotrousova;1"</definedName>
    <definedName name="ExactAddinConnection.706_1">"server-3;706;jkotrousova;1"</definedName>
    <definedName name="ExactAddinConnection.711">"server-3;711;JitkaK;1"</definedName>
    <definedName name="ExactAddinConnection.810">"10.112.1.3;810;hmatyasova;1"</definedName>
    <definedName name="ExactAddinConnection.906">"SERVER-3;906;jkotrousova;1"</definedName>
    <definedName name="ExactAddinConnection.911">"server-3;911;jkotrousova;0"</definedName>
    <definedName name="ExactAddinReports">1</definedName>
    <definedName name="Excel_BuiltIn__FilterDatabase_1">"$#REF!.$B$2:$AK$298"</definedName>
    <definedName name="Excel_BuiltIn__FilterDatabase_1_1">"$#REF!.$B$2:$AK$298"</definedName>
    <definedName name="Excel_BuiltIn__FilterDatabase_10">"$#ODWOŁANIE.$D$2:$AB$65535"</definedName>
    <definedName name="Excel_BuiltIn_Print_Area_18">#REF!</definedName>
    <definedName name="Excel_BuiltIn_Print_Area_19">#REF!</definedName>
    <definedName name="Excel_BuiltIn_Print_Area_2">#REF!</definedName>
    <definedName name="Excel_BuiltIn_Print_Area_3_1">"$#REF!.$A$1:$I$44"</definedName>
    <definedName name="Excel_BuiltIn_Print_Area_6_1">"$#REF!.$A$1:$I$46"</definedName>
    <definedName name="Excel_BuiltIn_Print_Area_9">#REF!</definedName>
    <definedName name="Excel_BuiltIn_Print_Titles_10">"$#REF!.$A$7:$IV$8"</definedName>
    <definedName name="Excel_BuiltIn_Print_Titles_19">#REF!</definedName>
    <definedName name="Excel_BuiltIn_Print_Titles_26">#REF!</definedName>
    <definedName name="Excel_BuiltIn_Print_Titles_8_1">"$#REF!.$A$1:$IT$7"</definedName>
    <definedName name="exch_rate">#REF!</definedName>
    <definedName name="EXCHANGE">"EXCHANGE"</definedName>
    <definedName name="Exchange_Rate">#REF!</definedName>
    <definedName name="ExchangeRate">#REF!</definedName>
    <definedName name="ExchangeRateQ1">#REF!</definedName>
    <definedName name="ExchangeRateQ2">#REF!</definedName>
    <definedName name="ExchangeRateQ3">#REF!</definedName>
    <definedName name="ExchangeRateQ4">#REF!</definedName>
    <definedName name="Exit_Strategy">#REF!</definedName>
    <definedName name="ExitYield">#REF!</definedName>
    <definedName name="Expense" localSheetId="5">#REF!</definedName>
    <definedName name="Expense" localSheetId="6">#REF!</definedName>
    <definedName name="Expense" localSheetId="3">#REF!</definedName>
    <definedName name="Expense">#REF!</definedName>
    <definedName name="expire1">#REF!</definedName>
    <definedName name="expire1_7">#REF!</definedName>
    <definedName name="expire1_8">#REF!</definedName>
    <definedName name="expire2">#REF!</definedName>
    <definedName name="expire2_7">#REF!</definedName>
    <definedName name="expire2_8">#REF!</definedName>
    <definedName name="Exrate">#REF!</definedName>
    <definedName name="Extention">#REF!</definedName>
    <definedName name="EXTRA_ITEMS">"EXTRA_ITEMS"</definedName>
    <definedName name="f">#REF!</definedName>
    <definedName name="F.">#REF!</definedName>
    <definedName name="F_Dir.Personnel" localSheetId="5">#REF!</definedName>
    <definedName name="F_Dir.Personnel" localSheetId="6">#REF!</definedName>
    <definedName name="F_Dir.Personnel" localSheetId="3">#REF!</definedName>
    <definedName name="F_Dir.Personnel">#REF!</definedName>
    <definedName name="f_dozaplaty">#REF!</definedName>
    <definedName name="f_komentarz">#REF!</definedName>
    <definedName name="f_kurs">#REF!</definedName>
    <definedName name="f_kurswaluty">#REF!</definedName>
    <definedName name="f_slownie">#REF!</definedName>
    <definedName name="f_tabela">#REF!</definedName>
    <definedName name="f_tabelanbp">#REF!</definedName>
    <definedName name="f_terminzaplaty">#REF!</definedName>
    <definedName name="FA">#REF!</definedName>
    <definedName name="Facilities">{"'Sheet1'!$A$1:$AI$34","'Sheet1'!$A$1:$AI$31","'Sheet1'!$B$2:$AM$25"}</definedName>
    <definedName name="FAcopy">{"FSC Cons",#N/A,FALSE,"FSC Cons";"Cisco",#N/A,FALSE,"Cisco";#N/A,#N/A,FALSE,"FY97 YTD"}</definedName>
    <definedName name="FactIn" localSheetId="5">#REF!</definedName>
    <definedName name="FactIn" localSheetId="6">#REF!</definedName>
    <definedName name="FactIn" localSheetId="3">#REF!</definedName>
    <definedName name="FactIn">#REF!</definedName>
    <definedName name="FAIZ" localSheetId="5">#REF!</definedName>
    <definedName name="FAIZ" localSheetId="6">#REF!</definedName>
    <definedName name="FAIZ" localSheetId="3">#REF!</definedName>
    <definedName name="FAIZ">#REF!</definedName>
    <definedName name="FAIZ2" localSheetId="5">#REF!</definedName>
    <definedName name="FAIZ2" localSheetId="6">#REF!</definedName>
    <definedName name="FAIZ2">#REF!</definedName>
    <definedName name="FAIZ3" localSheetId="5">#REF!</definedName>
    <definedName name="FAIZ3" localSheetId="6">#REF!</definedName>
    <definedName name="FAIZ3">#REF!</definedName>
    <definedName name="faktury_po_pracownikach">#REF!</definedName>
    <definedName name="faktury5">#REF!</definedName>
    <definedName name="fcknknfe">{#N/A,#N/A,FALSE,"FinPl"}</definedName>
    <definedName name="fdata">#REF!</definedName>
    <definedName name="fdate">#REF!</definedName>
    <definedName name="FDD_0_0">"A30681"</definedName>
    <definedName name="FDD_0_1">"A31047"</definedName>
    <definedName name="FDD_0_10">"A34334"</definedName>
    <definedName name="FDD_0_11">"A34699"</definedName>
    <definedName name="FDD_0_12">"A35064"</definedName>
    <definedName name="FDD_0_13">"A35430"</definedName>
    <definedName name="FDD_0_14">"A35795"</definedName>
    <definedName name="FDD_0_2">"A31412"</definedName>
    <definedName name="FDD_0_3">"A31777"</definedName>
    <definedName name="FDD_0_4">"A32142"</definedName>
    <definedName name="FDD_0_5">"A32508"</definedName>
    <definedName name="FDD_0_6">"A32873"</definedName>
    <definedName name="FDD_0_7">"A33238"</definedName>
    <definedName name="FDD_0_8">"A33603"</definedName>
    <definedName name="FDD_0_9">"A33969"</definedName>
    <definedName name="FDD_1_0">"U25569"</definedName>
    <definedName name="FDD_10_0">"A25569"</definedName>
    <definedName name="FDD_100_0">"A25569"</definedName>
    <definedName name="FDD_101_0">"A25569"</definedName>
    <definedName name="FDD_102_0">"A25569"</definedName>
    <definedName name="FDD_103_0">"A25569"</definedName>
    <definedName name="FDD_104_0">"A25569"</definedName>
    <definedName name="FDD_105_0">"A25569"</definedName>
    <definedName name="FDD_106_0">"A25569"</definedName>
    <definedName name="FDD_107_0">"A25569"</definedName>
    <definedName name="FDD_108_0">"A25569"</definedName>
    <definedName name="FDD_109_0">"A25569"</definedName>
    <definedName name="FDD_11_0">"A25569"</definedName>
    <definedName name="FDD_110_0">"A25569"</definedName>
    <definedName name="FDD_111_0">"A25569"</definedName>
    <definedName name="FDD_112_0">"A25569"</definedName>
    <definedName name="FDD_113_0">"A25569"</definedName>
    <definedName name="FDD_114_0">"A25569"</definedName>
    <definedName name="FDD_115_0">"A25569"</definedName>
    <definedName name="FDD_116_0">"A25569"</definedName>
    <definedName name="FDD_117_0">"A30681"</definedName>
    <definedName name="FDD_117_1">"A31047"</definedName>
    <definedName name="FDD_117_10">"A34334"</definedName>
    <definedName name="FDD_117_11">"A34699"</definedName>
    <definedName name="FDD_117_12">"A35064"</definedName>
    <definedName name="FDD_117_13">"A35430"</definedName>
    <definedName name="FDD_117_14">"A35795"</definedName>
    <definedName name="FDD_117_2">"A31412"</definedName>
    <definedName name="FDD_117_3">"A31777"</definedName>
    <definedName name="FDD_117_4">"A32142"</definedName>
    <definedName name="FDD_117_5">"A32508"</definedName>
    <definedName name="FDD_117_6">"A32873"</definedName>
    <definedName name="FDD_117_7">"A33238"</definedName>
    <definedName name="FDD_117_8">"A33603"</definedName>
    <definedName name="FDD_117_9">"A33969"</definedName>
    <definedName name="FDD_118_0">"A30681"</definedName>
    <definedName name="FDD_118_1">"A31047"</definedName>
    <definedName name="FDD_118_10">"A34334"</definedName>
    <definedName name="FDD_118_11">"A34699"</definedName>
    <definedName name="FDD_118_12">"A35064"</definedName>
    <definedName name="FDD_118_13">"A35430"</definedName>
    <definedName name="FDD_118_14">"A35795"</definedName>
    <definedName name="FDD_118_2">"A31412"</definedName>
    <definedName name="FDD_118_3">"A31777"</definedName>
    <definedName name="FDD_118_4">"A32142"</definedName>
    <definedName name="FDD_118_5">"A32508"</definedName>
    <definedName name="FDD_118_6">"A32873"</definedName>
    <definedName name="FDD_118_7">"A33238"</definedName>
    <definedName name="FDD_118_8">"A33603"</definedName>
    <definedName name="FDD_118_9">"A33969"</definedName>
    <definedName name="FDD_119_0">"A30681"</definedName>
    <definedName name="FDD_119_1">"A31047"</definedName>
    <definedName name="FDD_119_10">"A34334"</definedName>
    <definedName name="FDD_119_11">"A34699"</definedName>
    <definedName name="FDD_119_12">"A35064"</definedName>
    <definedName name="FDD_119_13">"A35430"</definedName>
    <definedName name="FDD_119_14">"A35795"</definedName>
    <definedName name="FDD_119_2">"A31412"</definedName>
    <definedName name="FDD_119_3">"A31777"</definedName>
    <definedName name="FDD_119_4">"A32142"</definedName>
    <definedName name="FDD_119_5">"A32508"</definedName>
    <definedName name="FDD_119_6">"A32873"</definedName>
    <definedName name="FDD_119_7">"A33238"</definedName>
    <definedName name="FDD_119_8">"A33603"</definedName>
    <definedName name="FDD_119_9">"A33969"</definedName>
    <definedName name="FDD_12_0">"A25569"</definedName>
    <definedName name="FDD_120_0">"A30681"</definedName>
    <definedName name="FDD_120_1">"A31047"</definedName>
    <definedName name="FDD_120_10">"A34334"</definedName>
    <definedName name="FDD_120_11">"A34699"</definedName>
    <definedName name="FDD_120_12">"A35064"</definedName>
    <definedName name="FDD_120_13">"A35430"</definedName>
    <definedName name="FDD_120_14">"A35795"</definedName>
    <definedName name="FDD_120_2">"A31412"</definedName>
    <definedName name="FDD_120_3">"A31777"</definedName>
    <definedName name="FDD_120_4">"A32142"</definedName>
    <definedName name="FDD_120_5">"A32508"</definedName>
    <definedName name="FDD_120_6">"A32873"</definedName>
    <definedName name="FDD_120_7">"A33238"</definedName>
    <definedName name="FDD_120_8">"A33603"</definedName>
    <definedName name="FDD_120_9">"A33969"</definedName>
    <definedName name="FDD_121_0">"A30681"</definedName>
    <definedName name="FDD_121_1">"A31047"</definedName>
    <definedName name="FDD_121_10">"A34334"</definedName>
    <definedName name="FDD_121_11">"A34699"</definedName>
    <definedName name="FDD_121_12">"A35064"</definedName>
    <definedName name="FDD_121_13">"A35430"</definedName>
    <definedName name="FDD_121_14">"A35795"</definedName>
    <definedName name="FDD_121_2">"A31412"</definedName>
    <definedName name="FDD_121_3">"A31777"</definedName>
    <definedName name="FDD_121_4">"A32142"</definedName>
    <definedName name="FDD_121_5">"A32508"</definedName>
    <definedName name="FDD_121_6">"A32873"</definedName>
    <definedName name="FDD_121_7">"A33238"</definedName>
    <definedName name="FDD_121_8">"A33603"</definedName>
    <definedName name="FDD_121_9">"A33969"</definedName>
    <definedName name="FDD_122_0">"A30681"</definedName>
    <definedName name="FDD_122_1">"A31047"</definedName>
    <definedName name="FDD_122_10">"A34334"</definedName>
    <definedName name="FDD_122_11">"A34699"</definedName>
    <definedName name="FDD_122_12">"A35064"</definedName>
    <definedName name="FDD_122_13">"A35430"</definedName>
    <definedName name="FDD_122_14">"A35795"</definedName>
    <definedName name="FDD_122_2">"A31412"</definedName>
    <definedName name="FDD_122_3">"A31777"</definedName>
    <definedName name="FDD_122_4">"A32142"</definedName>
    <definedName name="FDD_122_5">"A32508"</definedName>
    <definedName name="FDD_122_6">"A32873"</definedName>
    <definedName name="FDD_122_7">"A33238"</definedName>
    <definedName name="FDD_122_8">"A33603"</definedName>
    <definedName name="FDD_122_9">"A33969"</definedName>
    <definedName name="FDD_123_0">"A30681"</definedName>
    <definedName name="FDD_123_1">"A31047"</definedName>
    <definedName name="FDD_123_10">"A34334"</definedName>
    <definedName name="FDD_123_11">"A34699"</definedName>
    <definedName name="FDD_123_12">"A35064"</definedName>
    <definedName name="FDD_123_13">"A35430"</definedName>
    <definedName name="FDD_123_14">"A35795"</definedName>
    <definedName name="FDD_123_2">"A31412"</definedName>
    <definedName name="FDD_123_3">"A31777"</definedName>
    <definedName name="FDD_123_4">"A32142"</definedName>
    <definedName name="FDD_123_5">"A32508"</definedName>
    <definedName name="FDD_123_6">"A32873"</definedName>
    <definedName name="FDD_123_7">"A33238"</definedName>
    <definedName name="FDD_123_8">"A33603"</definedName>
    <definedName name="FDD_123_9">"A33969"</definedName>
    <definedName name="FDD_124_0">"A30681"</definedName>
    <definedName name="FDD_124_1">"A31047"</definedName>
    <definedName name="FDD_124_10">"A34334"</definedName>
    <definedName name="FDD_124_11">"A34699"</definedName>
    <definedName name="FDD_124_12">"A35064"</definedName>
    <definedName name="FDD_124_13">"A35430"</definedName>
    <definedName name="FDD_124_14">"A35795"</definedName>
    <definedName name="FDD_124_2">"A31412"</definedName>
    <definedName name="FDD_124_3">"A31777"</definedName>
    <definedName name="FDD_124_4">"A32142"</definedName>
    <definedName name="FDD_124_5">"A32508"</definedName>
    <definedName name="FDD_124_6">"A32873"</definedName>
    <definedName name="FDD_124_7">"A33238"</definedName>
    <definedName name="FDD_124_8">"A33603"</definedName>
    <definedName name="FDD_124_9">"A33969"</definedName>
    <definedName name="FDD_125_0">"A30681"</definedName>
    <definedName name="FDD_125_1">"A31047"</definedName>
    <definedName name="FDD_125_10">"A34334"</definedName>
    <definedName name="FDD_125_11">"A34699"</definedName>
    <definedName name="FDD_125_12">"A35064"</definedName>
    <definedName name="FDD_125_13">"A35430"</definedName>
    <definedName name="FDD_125_14">"A35795"</definedName>
    <definedName name="FDD_125_2">"A31412"</definedName>
    <definedName name="FDD_125_3">"A31777"</definedName>
    <definedName name="FDD_125_4">"A32142"</definedName>
    <definedName name="FDD_125_5">"A32508"</definedName>
    <definedName name="FDD_125_6">"A32873"</definedName>
    <definedName name="FDD_125_7">"A33238"</definedName>
    <definedName name="FDD_125_8">"A33603"</definedName>
    <definedName name="FDD_125_9">"A33969"</definedName>
    <definedName name="FDD_126_0">"A30681"</definedName>
    <definedName name="FDD_126_1">"A31047"</definedName>
    <definedName name="FDD_126_10">"A34334"</definedName>
    <definedName name="FDD_126_11">"A34699"</definedName>
    <definedName name="FDD_126_12">"A35064"</definedName>
    <definedName name="FDD_126_13">"A35430"</definedName>
    <definedName name="FDD_126_14">"A35795"</definedName>
    <definedName name="FDD_126_2">"A31412"</definedName>
    <definedName name="FDD_126_3">"A31777"</definedName>
    <definedName name="FDD_126_4">"A32142"</definedName>
    <definedName name="FDD_126_5">"A32508"</definedName>
    <definedName name="FDD_126_6">"A32873"</definedName>
    <definedName name="FDD_126_7">"A33238"</definedName>
    <definedName name="FDD_126_8">"A33603"</definedName>
    <definedName name="FDD_126_9">"A33969"</definedName>
    <definedName name="FDD_127_0">"A30681"</definedName>
    <definedName name="FDD_127_1">"A31047"</definedName>
    <definedName name="FDD_127_10">"A34334"</definedName>
    <definedName name="FDD_127_11">"A34699"</definedName>
    <definedName name="FDD_127_12">"A35064"</definedName>
    <definedName name="FDD_127_13">"A35430"</definedName>
    <definedName name="FDD_127_14">"A35795"</definedName>
    <definedName name="FDD_127_2">"A31412"</definedName>
    <definedName name="FDD_127_3">"A31777"</definedName>
    <definedName name="FDD_127_4">"A32142"</definedName>
    <definedName name="FDD_127_5">"A32508"</definedName>
    <definedName name="FDD_127_6">"A32873"</definedName>
    <definedName name="FDD_127_7">"A33238"</definedName>
    <definedName name="FDD_127_8">"A33603"</definedName>
    <definedName name="FDD_127_9">"A33969"</definedName>
    <definedName name="FDD_128_0">"A30681"</definedName>
    <definedName name="FDD_128_1">"A31047"</definedName>
    <definedName name="FDD_128_10">"A34334"</definedName>
    <definedName name="FDD_128_11">"A34699"</definedName>
    <definedName name="FDD_128_12">"A35064"</definedName>
    <definedName name="FDD_128_13">"A35430"</definedName>
    <definedName name="FDD_128_14">"A35795"</definedName>
    <definedName name="FDD_128_2">"A31412"</definedName>
    <definedName name="FDD_128_3">"A31777"</definedName>
    <definedName name="FDD_128_4">"A32142"</definedName>
    <definedName name="FDD_128_5">"A32508"</definedName>
    <definedName name="FDD_128_6">"A32873"</definedName>
    <definedName name="FDD_128_7">"A33238"</definedName>
    <definedName name="FDD_128_8">"A33603"</definedName>
    <definedName name="FDD_128_9">"A33969"</definedName>
    <definedName name="FDD_129_0">"A30681"</definedName>
    <definedName name="FDD_129_1">"A31047"</definedName>
    <definedName name="FDD_129_10">"A34334"</definedName>
    <definedName name="FDD_129_11">"A34699"</definedName>
    <definedName name="FDD_129_12">"A35064"</definedName>
    <definedName name="FDD_129_13">"A35430"</definedName>
    <definedName name="FDD_129_14">"A35795"</definedName>
    <definedName name="FDD_129_2">"A31412"</definedName>
    <definedName name="FDD_129_3">"A31777"</definedName>
    <definedName name="FDD_129_4">"A32142"</definedName>
    <definedName name="FDD_129_5">"A32508"</definedName>
    <definedName name="FDD_129_6">"A32873"</definedName>
    <definedName name="FDD_129_7">"A33238"</definedName>
    <definedName name="FDD_129_8">"A33603"</definedName>
    <definedName name="FDD_129_9">"A33969"</definedName>
    <definedName name="FDD_13_0">"A25569"</definedName>
    <definedName name="FDD_130_0">"A30681"</definedName>
    <definedName name="FDD_130_1">"A31047"</definedName>
    <definedName name="FDD_130_10">"A34334"</definedName>
    <definedName name="FDD_130_11">"A34699"</definedName>
    <definedName name="FDD_130_12">"A35064"</definedName>
    <definedName name="FDD_130_13">"A35430"</definedName>
    <definedName name="FDD_130_14">"A35795"</definedName>
    <definedName name="FDD_130_2">"A31412"</definedName>
    <definedName name="FDD_130_3">"A31777"</definedName>
    <definedName name="FDD_130_4">"A32142"</definedName>
    <definedName name="FDD_130_5">"A32508"</definedName>
    <definedName name="FDD_130_6">"A32873"</definedName>
    <definedName name="FDD_130_7">"A33238"</definedName>
    <definedName name="FDD_130_8">"A33603"</definedName>
    <definedName name="FDD_130_9">"A33969"</definedName>
    <definedName name="FDD_131_0">"A30681"</definedName>
    <definedName name="FDD_131_1">"A31047"</definedName>
    <definedName name="FDD_131_10">"A34334"</definedName>
    <definedName name="FDD_131_11">"A34699"</definedName>
    <definedName name="FDD_131_12">"A35064"</definedName>
    <definedName name="FDD_131_13">"A35430"</definedName>
    <definedName name="FDD_131_14">"A35795"</definedName>
    <definedName name="FDD_131_2">"A31412"</definedName>
    <definedName name="FDD_131_3">"A31777"</definedName>
    <definedName name="FDD_131_4">"A32142"</definedName>
    <definedName name="FDD_131_5">"A32508"</definedName>
    <definedName name="FDD_131_6">"A32873"</definedName>
    <definedName name="FDD_131_7">"A33238"</definedName>
    <definedName name="FDD_131_8">"A33603"</definedName>
    <definedName name="FDD_131_9">"A33969"</definedName>
    <definedName name="FDD_132_0">"U30681"</definedName>
    <definedName name="FDD_132_1">"U31047"</definedName>
    <definedName name="FDD_132_10">"U34334"</definedName>
    <definedName name="FDD_132_11">"U34699"</definedName>
    <definedName name="FDD_132_12">"U35064"</definedName>
    <definedName name="FDD_132_13">"U35430"</definedName>
    <definedName name="FDD_132_14">"U35795"</definedName>
    <definedName name="FDD_132_2">"U31412"</definedName>
    <definedName name="FDD_132_3">"U31777"</definedName>
    <definedName name="FDD_132_4">"U32142"</definedName>
    <definedName name="FDD_132_5">"U32508"</definedName>
    <definedName name="FDD_132_6">"U32873"</definedName>
    <definedName name="FDD_132_7">"U33238"</definedName>
    <definedName name="FDD_132_8">"U33603"</definedName>
    <definedName name="FDD_132_9">"U33969"</definedName>
    <definedName name="FDD_133_0">"A30681"</definedName>
    <definedName name="FDD_133_1">"A31047"</definedName>
    <definedName name="FDD_133_10">"A34334"</definedName>
    <definedName name="FDD_133_11">"A34699"</definedName>
    <definedName name="FDD_133_12">"A35064"</definedName>
    <definedName name="FDD_133_13">"A35430"</definedName>
    <definedName name="FDD_133_14">"A35795"</definedName>
    <definedName name="FDD_133_2">"A31412"</definedName>
    <definedName name="FDD_133_3">"A31777"</definedName>
    <definedName name="FDD_133_4">"A32142"</definedName>
    <definedName name="FDD_133_5">"A32508"</definedName>
    <definedName name="FDD_133_6">"A32873"</definedName>
    <definedName name="FDD_133_7">"A33238"</definedName>
    <definedName name="FDD_133_8">"A33603"</definedName>
    <definedName name="FDD_133_9">"A33969"</definedName>
    <definedName name="FDD_134_0">"A30681"</definedName>
    <definedName name="FDD_134_1">"A31047"</definedName>
    <definedName name="FDD_134_10">"A34334"</definedName>
    <definedName name="FDD_134_11">"A34699"</definedName>
    <definedName name="FDD_134_12">"A35064"</definedName>
    <definedName name="FDD_134_13">"A35430"</definedName>
    <definedName name="FDD_134_14">"A35795"</definedName>
    <definedName name="FDD_134_2">"A31412"</definedName>
    <definedName name="FDD_134_3">"A31777"</definedName>
    <definedName name="FDD_134_4">"A32142"</definedName>
    <definedName name="FDD_134_5">"A32508"</definedName>
    <definedName name="FDD_134_6">"A32873"</definedName>
    <definedName name="FDD_134_7">"A33238"</definedName>
    <definedName name="FDD_134_8">"A33603"</definedName>
    <definedName name="FDD_134_9">"A33969"</definedName>
    <definedName name="FDD_135_0">"A30681"</definedName>
    <definedName name="FDD_135_1">"A31047"</definedName>
    <definedName name="FDD_135_10">"A34334"</definedName>
    <definedName name="FDD_135_11">"A34699"</definedName>
    <definedName name="FDD_135_12">"A35064"</definedName>
    <definedName name="FDD_135_13">"A35430"</definedName>
    <definedName name="FDD_135_14">"A35795"</definedName>
    <definedName name="FDD_135_2">"A31412"</definedName>
    <definedName name="FDD_135_3">"A31777"</definedName>
    <definedName name="FDD_135_4">"A32142"</definedName>
    <definedName name="FDD_135_5">"A32508"</definedName>
    <definedName name="FDD_135_6">"A32873"</definedName>
    <definedName name="FDD_135_7">"A33238"</definedName>
    <definedName name="FDD_135_8">"A33603"</definedName>
    <definedName name="FDD_135_9">"A33969"</definedName>
    <definedName name="FDD_136_0">"A30681"</definedName>
    <definedName name="FDD_136_1">"A31047"</definedName>
    <definedName name="FDD_136_10">"A34334"</definedName>
    <definedName name="FDD_136_11">"A34699"</definedName>
    <definedName name="FDD_136_12">"A35064"</definedName>
    <definedName name="FDD_136_13">"A35430"</definedName>
    <definedName name="FDD_136_14">"A35795"</definedName>
    <definedName name="FDD_136_2">"A31412"</definedName>
    <definedName name="FDD_136_3">"A31777"</definedName>
    <definedName name="FDD_136_4">"A32142"</definedName>
    <definedName name="FDD_136_5">"A32508"</definedName>
    <definedName name="FDD_136_6">"A32873"</definedName>
    <definedName name="FDD_136_7">"A33238"</definedName>
    <definedName name="FDD_136_8">"A33603"</definedName>
    <definedName name="FDD_136_9">"A33969"</definedName>
    <definedName name="FDD_137_0">"A30681"</definedName>
    <definedName name="FDD_137_1">"A31047"</definedName>
    <definedName name="FDD_137_10">"A34334"</definedName>
    <definedName name="FDD_137_11">"A34699"</definedName>
    <definedName name="FDD_137_12">"A35064"</definedName>
    <definedName name="FDD_137_13">"A35430"</definedName>
    <definedName name="FDD_137_14">"A35795"</definedName>
    <definedName name="FDD_137_2">"A31412"</definedName>
    <definedName name="FDD_137_3">"A31777"</definedName>
    <definedName name="FDD_137_4">"A32142"</definedName>
    <definedName name="FDD_137_5">"A32508"</definedName>
    <definedName name="FDD_137_6">"A32873"</definedName>
    <definedName name="FDD_137_7">"A33238"</definedName>
    <definedName name="FDD_137_8">"A33603"</definedName>
    <definedName name="FDD_137_9">"A33969"</definedName>
    <definedName name="FDD_138_0">"A30681"</definedName>
    <definedName name="FDD_138_1">"A31047"</definedName>
    <definedName name="FDD_138_10">"A34334"</definedName>
    <definedName name="FDD_138_11">"A34699"</definedName>
    <definedName name="FDD_138_12">"A35064"</definedName>
    <definedName name="FDD_138_13">"A35430"</definedName>
    <definedName name="FDD_138_14">"A35795"</definedName>
    <definedName name="FDD_138_2">"A31412"</definedName>
    <definedName name="FDD_138_3">"A31777"</definedName>
    <definedName name="FDD_138_4">"A32142"</definedName>
    <definedName name="FDD_138_5">"A32508"</definedName>
    <definedName name="FDD_138_6">"A32873"</definedName>
    <definedName name="FDD_138_7">"A33238"</definedName>
    <definedName name="FDD_138_8">"A33603"</definedName>
    <definedName name="FDD_138_9">"A33969"</definedName>
    <definedName name="FDD_139_0">"A30681"</definedName>
    <definedName name="FDD_139_1">"A31047"</definedName>
    <definedName name="FDD_139_10">"U34334"</definedName>
    <definedName name="FDD_139_11">"U34699"</definedName>
    <definedName name="FDD_139_12">"U35064"</definedName>
    <definedName name="FDD_139_13">"U35430"</definedName>
    <definedName name="FDD_139_14">"U35795"</definedName>
    <definedName name="FDD_139_2">"A31412"</definedName>
    <definedName name="FDD_139_3">"U31777"</definedName>
    <definedName name="FDD_139_4">"U32142"</definedName>
    <definedName name="FDD_139_5">"U32508"</definedName>
    <definedName name="FDD_139_6">"U32873"</definedName>
    <definedName name="FDD_139_7">"U33238"</definedName>
    <definedName name="FDD_139_8">"U33603"</definedName>
    <definedName name="FDD_139_9">"U33969"</definedName>
    <definedName name="FDD_14_0">"A25569"</definedName>
    <definedName name="FDD_140_0">"A25569"</definedName>
    <definedName name="FDD_141_0">"A30681"</definedName>
    <definedName name="FDD_141_1">"A31047"</definedName>
    <definedName name="FDD_141_10">"A34334"</definedName>
    <definedName name="FDD_141_11">"A34699"</definedName>
    <definedName name="FDD_141_12">"A35064"</definedName>
    <definedName name="FDD_141_13">"A35430"</definedName>
    <definedName name="FDD_141_14">"A35795"</definedName>
    <definedName name="FDD_141_2">"A31412"</definedName>
    <definedName name="FDD_141_3">"A31777"</definedName>
    <definedName name="FDD_141_4">"A32142"</definedName>
    <definedName name="FDD_141_5">"A32508"</definedName>
    <definedName name="FDD_141_6">"A32873"</definedName>
    <definedName name="FDD_141_7">"A33238"</definedName>
    <definedName name="FDD_141_8">"A33603"</definedName>
    <definedName name="FDD_141_9">"A33969"</definedName>
    <definedName name="FDD_142_0">"A30681"</definedName>
    <definedName name="FDD_142_1">"A31047"</definedName>
    <definedName name="FDD_142_10">"A34334"</definedName>
    <definedName name="FDD_142_11">"A34699"</definedName>
    <definedName name="FDD_142_12">"A35064"</definedName>
    <definedName name="FDD_142_13">"A35430"</definedName>
    <definedName name="FDD_142_14">"A35795"</definedName>
    <definedName name="FDD_142_2">"A31412"</definedName>
    <definedName name="FDD_142_3">"A31777"</definedName>
    <definedName name="FDD_142_4">"A32142"</definedName>
    <definedName name="FDD_142_5">"A32508"</definedName>
    <definedName name="FDD_142_6">"A32873"</definedName>
    <definedName name="FDD_142_7">"A33238"</definedName>
    <definedName name="FDD_142_8">"A33603"</definedName>
    <definedName name="FDD_142_9">"A33969"</definedName>
    <definedName name="FDD_143_0">"A30681"</definedName>
    <definedName name="FDD_143_1">"A31047"</definedName>
    <definedName name="FDD_143_10">"A34334"</definedName>
    <definedName name="FDD_143_11">"A34699"</definedName>
    <definedName name="FDD_143_12">"A35064"</definedName>
    <definedName name="FDD_143_13">"A35430"</definedName>
    <definedName name="FDD_143_14">"A35795"</definedName>
    <definedName name="FDD_143_2">"A31412"</definedName>
    <definedName name="FDD_143_3">"A31777"</definedName>
    <definedName name="FDD_143_4">"A32142"</definedName>
    <definedName name="FDD_143_5">"A32508"</definedName>
    <definedName name="FDD_143_6">"A32873"</definedName>
    <definedName name="FDD_143_7">"A33238"</definedName>
    <definedName name="FDD_143_8">"A33603"</definedName>
    <definedName name="FDD_143_9">"A33969"</definedName>
    <definedName name="FDD_144_0">"A30681"</definedName>
    <definedName name="FDD_144_1">"A31047"</definedName>
    <definedName name="FDD_144_10">"A34334"</definedName>
    <definedName name="FDD_144_11">"A34699"</definedName>
    <definedName name="FDD_144_12">"A35064"</definedName>
    <definedName name="FDD_144_13">"A35430"</definedName>
    <definedName name="FDD_144_14">"A35795"</definedName>
    <definedName name="FDD_144_2">"A31412"</definedName>
    <definedName name="FDD_144_3">"A31777"</definedName>
    <definedName name="FDD_144_4">"A32142"</definedName>
    <definedName name="FDD_144_5">"A32508"</definedName>
    <definedName name="FDD_144_6">"A32873"</definedName>
    <definedName name="FDD_144_7">"A33238"</definedName>
    <definedName name="FDD_144_8">"A33603"</definedName>
    <definedName name="FDD_144_9">"A33969"</definedName>
    <definedName name="FDD_145_0">"A30681"</definedName>
    <definedName name="FDD_145_1">"A31047"</definedName>
    <definedName name="FDD_145_10">"A34334"</definedName>
    <definedName name="FDD_145_11">"A34699"</definedName>
    <definedName name="FDD_145_12">"A35064"</definedName>
    <definedName name="FDD_145_13">"A35430"</definedName>
    <definedName name="FDD_145_14">"A35795"</definedName>
    <definedName name="FDD_145_2">"A31412"</definedName>
    <definedName name="FDD_145_3">"A31777"</definedName>
    <definedName name="FDD_145_4">"A32142"</definedName>
    <definedName name="FDD_145_5">"A32508"</definedName>
    <definedName name="FDD_145_6">"A32873"</definedName>
    <definedName name="FDD_145_7">"A33238"</definedName>
    <definedName name="FDD_145_8">"A33603"</definedName>
    <definedName name="FDD_145_9">"A33969"</definedName>
    <definedName name="FDD_146_0">"A30681"</definedName>
    <definedName name="FDD_146_1">"A31047"</definedName>
    <definedName name="FDD_146_10">"A34334"</definedName>
    <definedName name="FDD_146_11">"A34699"</definedName>
    <definedName name="FDD_146_12">"A35064"</definedName>
    <definedName name="FDD_146_13">"A35430"</definedName>
    <definedName name="FDD_146_14">"A35795"</definedName>
    <definedName name="FDD_146_2">"A31412"</definedName>
    <definedName name="FDD_146_3">"A31777"</definedName>
    <definedName name="FDD_146_4">"A32142"</definedName>
    <definedName name="FDD_146_5">"A32508"</definedName>
    <definedName name="FDD_146_6">"A32873"</definedName>
    <definedName name="FDD_146_7">"A33238"</definedName>
    <definedName name="FDD_146_8">"A33603"</definedName>
    <definedName name="FDD_146_9">"A33969"</definedName>
    <definedName name="FDD_147_0">"U30681"</definedName>
    <definedName name="FDD_147_1">"U31047"</definedName>
    <definedName name="FDD_147_10">"U34334"</definedName>
    <definedName name="FDD_147_11">"U34699"</definedName>
    <definedName name="FDD_147_12">"U35064"</definedName>
    <definedName name="FDD_147_13">"U35430"</definedName>
    <definedName name="FDD_147_14">"U35795"</definedName>
    <definedName name="FDD_147_2">"U31412"</definedName>
    <definedName name="FDD_147_3">"U31777"</definedName>
    <definedName name="FDD_147_4">"U32142"</definedName>
    <definedName name="FDD_147_5">"U32508"</definedName>
    <definedName name="FDD_147_6">"U32873"</definedName>
    <definedName name="FDD_147_7">"U33238"</definedName>
    <definedName name="FDD_147_8">"U33603"</definedName>
    <definedName name="FDD_147_9">"U33969"</definedName>
    <definedName name="FDD_148_0">"A30681"</definedName>
    <definedName name="FDD_148_1">"A31047"</definedName>
    <definedName name="FDD_148_10">"A34334"</definedName>
    <definedName name="FDD_148_11">"A34699"</definedName>
    <definedName name="FDD_148_12">"A35064"</definedName>
    <definedName name="FDD_148_13">"A35430"</definedName>
    <definedName name="FDD_148_14">"A35795"</definedName>
    <definedName name="FDD_148_2">"A31412"</definedName>
    <definedName name="FDD_148_3">"A31777"</definedName>
    <definedName name="FDD_148_4">"A32142"</definedName>
    <definedName name="FDD_148_5">"A32508"</definedName>
    <definedName name="FDD_148_6">"A32873"</definedName>
    <definedName name="FDD_148_7">"A33238"</definedName>
    <definedName name="FDD_148_8">"A33603"</definedName>
    <definedName name="FDD_148_9">"A33969"</definedName>
    <definedName name="FDD_149_0">"U30681"</definedName>
    <definedName name="FDD_149_1">"U31047"</definedName>
    <definedName name="FDD_149_10">"U34334"</definedName>
    <definedName name="FDD_149_11">"U34699"</definedName>
    <definedName name="FDD_149_12">"U35064"</definedName>
    <definedName name="FDD_149_13">"U35430"</definedName>
    <definedName name="FDD_149_14">"A35795"</definedName>
    <definedName name="FDD_149_2">"U31412"</definedName>
    <definedName name="FDD_149_3">"U31777"</definedName>
    <definedName name="FDD_149_4">"U32142"</definedName>
    <definedName name="FDD_149_5">"U32508"</definedName>
    <definedName name="FDD_149_6">"U32873"</definedName>
    <definedName name="FDD_149_7">"U33238"</definedName>
    <definedName name="FDD_149_8">"U33603"</definedName>
    <definedName name="FDD_149_9">"U33969"</definedName>
    <definedName name="FDD_15_0">"A25569"</definedName>
    <definedName name="FDD_151_0">"A30681"</definedName>
    <definedName name="FDD_151_1">"A31047"</definedName>
    <definedName name="FDD_151_10">"A34334"</definedName>
    <definedName name="FDD_151_11">"A34699"</definedName>
    <definedName name="FDD_151_12">"A35064"</definedName>
    <definedName name="FDD_151_13">"A35430"</definedName>
    <definedName name="FDD_151_14">"A35795"</definedName>
    <definedName name="FDD_151_2">"A31412"</definedName>
    <definedName name="FDD_151_3">"A31777"</definedName>
    <definedName name="FDD_151_4">"A32142"</definedName>
    <definedName name="FDD_151_5">"A32508"</definedName>
    <definedName name="FDD_151_6">"A32873"</definedName>
    <definedName name="FDD_151_7">"A33238"</definedName>
    <definedName name="FDD_151_8">"A33603"</definedName>
    <definedName name="FDD_151_9">"A33969"</definedName>
    <definedName name="FDD_152_0">"A30681"</definedName>
    <definedName name="FDD_152_1">"A31047"</definedName>
    <definedName name="FDD_152_10">"A34334"</definedName>
    <definedName name="FDD_152_11">"A34699"</definedName>
    <definedName name="FDD_152_12">"A35064"</definedName>
    <definedName name="FDD_152_13">"A35430"</definedName>
    <definedName name="FDD_152_14">"A35795"</definedName>
    <definedName name="FDD_152_15">"E36160"</definedName>
    <definedName name="FDD_152_2">"A31412"</definedName>
    <definedName name="FDD_152_3">"A31777"</definedName>
    <definedName name="FDD_152_4">"A32142"</definedName>
    <definedName name="FDD_152_5">"A32508"</definedName>
    <definedName name="FDD_152_6">"A32873"</definedName>
    <definedName name="FDD_152_7">"A33238"</definedName>
    <definedName name="FDD_152_8">"A33603"</definedName>
    <definedName name="FDD_152_9">"A33969"</definedName>
    <definedName name="FDD_153_0">"A30681"</definedName>
    <definedName name="FDD_153_1">"A31047"</definedName>
    <definedName name="FDD_153_10">"A34334"</definedName>
    <definedName name="FDD_153_11">"A34699"</definedName>
    <definedName name="FDD_153_12">"A35064"</definedName>
    <definedName name="FDD_153_13">"A35430"</definedName>
    <definedName name="FDD_153_14">"A35795"</definedName>
    <definedName name="FDD_153_2">"A31412"</definedName>
    <definedName name="FDD_153_3">"A31777"</definedName>
    <definedName name="FDD_153_4">"A32142"</definedName>
    <definedName name="FDD_153_5">"A32508"</definedName>
    <definedName name="FDD_153_6">"A32873"</definedName>
    <definedName name="FDD_153_7">"A33238"</definedName>
    <definedName name="FDD_153_8">"A33603"</definedName>
    <definedName name="FDD_153_9">"A33969"</definedName>
    <definedName name="FDD_154_0">"A30681"</definedName>
    <definedName name="FDD_154_1">"A31047"</definedName>
    <definedName name="FDD_154_10">"A34334"</definedName>
    <definedName name="FDD_154_11">"A34699"</definedName>
    <definedName name="FDD_154_12">"A35064"</definedName>
    <definedName name="FDD_154_13">"A35430"</definedName>
    <definedName name="FDD_154_14">"A35795"</definedName>
    <definedName name="FDD_154_2">"A31412"</definedName>
    <definedName name="FDD_154_3">"A31777"</definedName>
    <definedName name="FDD_154_4">"A32142"</definedName>
    <definedName name="FDD_154_5">"A32508"</definedName>
    <definedName name="FDD_154_6">"A32873"</definedName>
    <definedName name="FDD_154_7">"A33238"</definedName>
    <definedName name="FDD_154_8">"A33603"</definedName>
    <definedName name="FDD_154_9">"A33969"</definedName>
    <definedName name="FDD_155_0">"A25569"</definedName>
    <definedName name="FDD_156_0">"A30681"</definedName>
    <definedName name="FDD_156_1">"A31047"</definedName>
    <definedName name="FDD_156_10">"A34334"</definedName>
    <definedName name="FDD_156_11">"A34699"</definedName>
    <definedName name="FDD_156_12">"A35064"</definedName>
    <definedName name="FDD_156_13">"A35430"</definedName>
    <definedName name="FDD_156_14">"A35795"</definedName>
    <definedName name="FDD_156_15">"E36160"</definedName>
    <definedName name="FDD_156_2">"A31412"</definedName>
    <definedName name="FDD_156_3">"A31777"</definedName>
    <definedName name="FDD_156_4">"A32142"</definedName>
    <definedName name="FDD_156_5">"A32508"</definedName>
    <definedName name="FDD_156_6">"A32873"</definedName>
    <definedName name="FDD_156_7">"A33238"</definedName>
    <definedName name="FDD_156_8">"A33603"</definedName>
    <definedName name="FDD_156_9">"A33969"</definedName>
    <definedName name="FDD_157_0">"A30681"</definedName>
    <definedName name="FDD_157_1">"A31047"</definedName>
    <definedName name="FDD_157_10">"A34334"</definedName>
    <definedName name="FDD_157_11">"A34699"</definedName>
    <definedName name="FDD_157_12">"A35064"</definedName>
    <definedName name="FDD_157_13">"A35430"</definedName>
    <definedName name="FDD_157_14">"A35795"</definedName>
    <definedName name="FDD_157_2">"A31412"</definedName>
    <definedName name="FDD_157_3">"A31777"</definedName>
    <definedName name="FDD_157_4">"A32142"</definedName>
    <definedName name="FDD_157_5">"A32508"</definedName>
    <definedName name="FDD_157_6">"A32873"</definedName>
    <definedName name="FDD_157_7">"A33238"</definedName>
    <definedName name="FDD_157_8">"A33603"</definedName>
    <definedName name="FDD_157_9">"A33969"</definedName>
    <definedName name="FDD_158_0">"A30681"</definedName>
    <definedName name="FDD_158_1">"A31047"</definedName>
    <definedName name="FDD_158_10">"A34334"</definedName>
    <definedName name="FDD_158_11">"A34699"</definedName>
    <definedName name="FDD_158_12">"A35064"</definedName>
    <definedName name="FDD_158_13">"A35430"</definedName>
    <definedName name="FDD_158_14">"A35795"</definedName>
    <definedName name="FDD_158_15">"E36160"</definedName>
    <definedName name="FDD_158_2">"A31412"</definedName>
    <definedName name="FDD_158_3">"A31777"</definedName>
    <definedName name="FDD_158_4">"A32142"</definedName>
    <definedName name="FDD_158_5">"A32508"</definedName>
    <definedName name="FDD_158_6">"A32873"</definedName>
    <definedName name="FDD_158_7">"A33238"</definedName>
    <definedName name="FDD_158_8">"A33603"</definedName>
    <definedName name="FDD_158_9">"A33969"</definedName>
    <definedName name="FDD_159_0">"A30681"</definedName>
    <definedName name="FDD_159_1">"A31047"</definedName>
    <definedName name="FDD_159_10">"A34334"</definedName>
    <definedName name="FDD_159_11">"A34699"</definedName>
    <definedName name="FDD_159_12">"A35064"</definedName>
    <definedName name="FDD_159_13">"A35430"</definedName>
    <definedName name="FDD_159_14">"A35795"</definedName>
    <definedName name="FDD_159_2">"A31412"</definedName>
    <definedName name="FDD_159_3">"A31777"</definedName>
    <definedName name="FDD_159_4">"A32142"</definedName>
    <definedName name="FDD_159_5">"A32508"</definedName>
    <definedName name="FDD_159_6">"A32873"</definedName>
    <definedName name="FDD_159_7">"A33238"</definedName>
    <definedName name="FDD_159_8">"A33603"</definedName>
    <definedName name="FDD_159_9">"A33969"</definedName>
    <definedName name="FDD_16_0">"A25569"</definedName>
    <definedName name="FDD_160_0">"A30681"</definedName>
    <definedName name="FDD_160_1">"A31047"</definedName>
    <definedName name="FDD_160_10">"A34334"</definedName>
    <definedName name="FDD_160_11">"A34699"</definedName>
    <definedName name="FDD_160_12">"A35064"</definedName>
    <definedName name="FDD_160_13">"A35430"</definedName>
    <definedName name="FDD_160_14">"A35795"</definedName>
    <definedName name="FDD_160_15">"E36160"</definedName>
    <definedName name="FDD_160_2">"A31412"</definedName>
    <definedName name="FDD_160_3">"A31777"</definedName>
    <definedName name="FDD_160_4">"A32142"</definedName>
    <definedName name="FDD_160_5">"A32508"</definedName>
    <definedName name="FDD_160_6">"A32873"</definedName>
    <definedName name="FDD_160_7">"A33238"</definedName>
    <definedName name="FDD_160_8">"A33603"</definedName>
    <definedName name="FDD_160_9">"A33969"</definedName>
    <definedName name="FDD_161_0">"A30681"</definedName>
    <definedName name="FDD_161_1">"A31047"</definedName>
    <definedName name="FDD_161_10">"A34334"</definedName>
    <definedName name="FDD_161_11">"A34699"</definedName>
    <definedName name="FDD_161_12">"A35064"</definedName>
    <definedName name="FDD_161_13">"A35430"</definedName>
    <definedName name="FDD_161_14">"A35795"</definedName>
    <definedName name="FDD_161_2">"A31412"</definedName>
    <definedName name="FDD_161_3">"A31777"</definedName>
    <definedName name="FDD_161_4">"A32142"</definedName>
    <definedName name="FDD_161_5">"A32508"</definedName>
    <definedName name="FDD_161_6">"A32873"</definedName>
    <definedName name="FDD_161_7">"A33238"</definedName>
    <definedName name="FDD_161_8">"A33603"</definedName>
    <definedName name="FDD_161_9">"A33969"</definedName>
    <definedName name="FDD_162_0">"A30681"</definedName>
    <definedName name="FDD_162_1">"A31047"</definedName>
    <definedName name="FDD_162_10">"A34334"</definedName>
    <definedName name="FDD_162_11">"A34699"</definedName>
    <definedName name="FDD_162_12">"A35064"</definedName>
    <definedName name="FDD_162_13">"A35430"</definedName>
    <definedName name="FDD_162_14">"A35795"</definedName>
    <definedName name="FDD_162_2">"A31412"</definedName>
    <definedName name="FDD_162_3">"A31777"</definedName>
    <definedName name="FDD_162_4">"A32142"</definedName>
    <definedName name="FDD_162_5">"A32508"</definedName>
    <definedName name="FDD_162_6">"A32873"</definedName>
    <definedName name="FDD_162_7">"A33238"</definedName>
    <definedName name="FDD_162_8">"A33603"</definedName>
    <definedName name="FDD_162_9">"A33969"</definedName>
    <definedName name="FDD_163_0">"A30681"</definedName>
    <definedName name="FDD_163_1">"A31047"</definedName>
    <definedName name="FDD_163_10">"A34334"</definedName>
    <definedName name="FDD_163_11">"A34699"</definedName>
    <definedName name="FDD_163_12">"A35064"</definedName>
    <definedName name="FDD_163_13">"A35430"</definedName>
    <definedName name="FDD_163_14">"A35795"</definedName>
    <definedName name="FDD_163_2">"A31412"</definedName>
    <definedName name="FDD_163_3">"A31777"</definedName>
    <definedName name="FDD_163_4">"A32142"</definedName>
    <definedName name="FDD_163_5">"A32508"</definedName>
    <definedName name="FDD_163_6">"A32873"</definedName>
    <definedName name="FDD_163_7">"A33238"</definedName>
    <definedName name="FDD_163_8">"A33603"</definedName>
    <definedName name="FDD_163_9">"A33969"</definedName>
    <definedName name="FDD_164_0">"A25569"</definedName>
    <definedName name="FDD_165_0">"A30681"</definedName>
    <definedName name="FDD_165_1">"A31047"</definedName>
    <definedName name="FDD_165_10">"A34334"</definedName>
    <definedName name="FDD_165_11">"A34699"</definedName>
    <definedName name="FDD_165_12">"A35064"</definedName>
    <definedName name="FDD_165_13">"A35430"</definedName>
    <definedName name="FDD_165_14">"A35795"</definedName>
    <definedName name="FDD_165_2">"A31412"</definedName>
    <definedName name="FDD_165_3">"A31777"</definedName>
    <definedName name="FDD_165_4">"A32142"</definedName>
    <definedName name="FDD_165_5">"A32508"</definedName>
    <definedName name="FDD_165_6">"A32873"</definedName>
    <definedName name="FDD_165_7">"A33238"</definedName>
    <definedName name="FDD_165_8">"A33603"</definedName>
    <definedName name="FDD_165_9">"A33969"</definedName>
    <definedName name="FDD_166_0">"A30681"</definedName>
    <definedName name="FDD_166_1">"A31047"</definedName>
    <definedName name="FDD_166_10">"A34334"</definedName>
    <definedName name="FDD_166_11">"A34699"</definedName>
    <definedName name="FDD_166_12">"A35064"</definedName>
    <definedName name="FDD_166_13">"A35430"</definedName>
    <definedName name="FDD_166_14">"A35795"</definedName>
    <definedName name="FDD_166_2">"A31412"</definedName>
    <definedName name="FDD_166_3">"A31777"</definedName>
    <definedName name="FDD_166_4">"A32142"</definedName>
    <definedName name="FDD_166_5">"A32508"</definedName>
    <definedName name="FDD_166_6">"A32873"</definedName>
    <definedName name="FDD_166_7">"A33238"</definedName>
    <definedName name="FDD_166_8">"A33603"</definedName>
    <definedName name="FDD_166_9">"A33969"</definedName>
    <definedName name="FDD_167_0">"A30681"</definedName>
    <definedName name="FDD_167_1">"A31047"</definedName>
    <definedName name="FDD_167_10">"A34334"</definedName>
    <definedName name="FDD_167_11">"A34699"</definedName>
    <definedName name="FDD_167_12">"A35064"</definedName>
    <definedName name="FDD_167_13">"A35430"</definedName>
    <definedName name="FDD_167_14">"A35795"</definedName>
    <definedName name="FDD_167_2">"A31412"</definedName>
    <definedName name="FDD_167_3">"A31777"</definedName>
    <definedName name="FDD_167_4">"A32142"</definedName>
    <definedName name="FDD_167_5">"A32508"</definedName>
    <definedName name="FDD_167_6">"A32873"</definedName>
    <definedName name="FDD_167_7">"A33238"</definedName>
    <definedName name="FDD_167_8">"A33603"</definedName>
    <definedName name="FDD_167_9">"A33969"</definedName>
    <definedName name="FDD_168_0">"E36160"</definedName>
    <definedName name="FDD_168_1">"E36525"</definedName>
    <definedName name="FDD_168_2">"E36891"</definedName>
    <definedName name="FDD_169_0">"A30681"</definedName>
    <definedName name="FDD_169_1">"A31047"</definedName>
    <definedName name="FDD_169_10">"A34334"</definedName>
    <definedName name="FDD_169_11">"A34699"</definedName>
    <definedName name="FDD_169_12">"A35064"</definedName>
    <definedName name="FDD_169_13">"A35430"</definedName>
    <definedName name="FDD_169_14">"A35795"</definedName>
    <definedName name="FDD_169_2">"A31412"</definedName>
    <definedName name="FDD_169_3">"A31777"</definedName>
    <definedName name="FDD_169_4">"A32142"</definedName>
    <definedName name="FDD_169_5">"A32508"</definedName>
    <definedName name="FDD_169_6">"A32873"</definedName>
    <definedName name="FDD_169_7">"A33238"</definedName>
    <definedName name="FDD_169_8">"A33603"</definedName>
    <definedName name="FDD_169_9">"A33969"</definedName>
    <definedName name="FDD_17_0">"A25569"</definedName>
    <definedName name="FDD_170_0">"A30681"</definedName>
    <definedName name="FDD_170_1">"A31047"</definedName>
    <definedName name="FDD_170_10">"A34334"</definedName>
    <definedName name="FDD_170_11">"A34699"</definedName>
    <definedName name="FDD_170_12">"A35064"</definedName>
    <definedName name="FDD_170_13">"A35430"</definedName>
    <definedName name="FDD_170_14">"A35795"</definedName>
    <definedName name="FDD_170_2">"A31412"</definedName>
    <definedName name="FDD_170_3">"A31777"</definedName>
    <definedName name="FDD_170_4">"A32142"</definedName>
    <definedName name="FDD_170_5">"A32508"</definedName>
    <definedName name="FDD_170_6">"A32873"</definedName>
    <definedName name="FDD_170_7">"A33238"</definedName>
    <definedName name="FDD_170_8">"A33603"</definedName>
    <definedName name="FDD_170_9">"A33969"</definedName>
    <definedName name="FDD_171_0">"A30681"</definedName>
    <definedName name="FDD_171_1">"A31047"</definedName>
    <definedName name="FDD_171_10">"A34334"</definedName>
    <definedName name="FDD_171_11">"A34699"</definedName>
    <definedName name="FDD_171_12">"A35064"</definedName>
    <definedName name="FDD_171_13">"A35430"</definedName>
    <definedName name="FDD_171_14">"A35795"</definedName>
    <definedName name="FDD_171_2">"A31412"</definedName>
    <definedName name="FDD_171_3">"A31777"</definedName>
    <definedName name="FDD_171_4">"A32142"</definedName>
    <definedName name="FDD_171_5">"A32508"</definedName>
    <definedName name="FDD_171_6">"A32873"</definedName>
    <definedName name="FDD_171_7">"A33238"</definedName>
    <definedName name="FDD_171_8">"A33603"</definedName>
    <definedName name="FDD_171_9">"A33969"</definedName>
    <definedName name="FDD_172_0">"A30681"</definedName>
    <definedName name="FDD_172_1">"A31047"</definedName>
    <definedName name="FDD_172_10">"A34334"</definedName>
    <definedName name="FDD_172_11">"A34699"</definedName>
    <definedName name="FDD_172_12">"A35064"</definedName>
    <definedName name="FDD_172_13">"A35430"</definedName>
    <definedName name="FDD_172_14">"A35795"</definedName>
    <definedName name="FDD_172_2">"A31412"</definedName>
    <definedName name="FDD_172_3">"A31777"</definedName>
    <definedName name="FDD_172_4">"A32142"</definedName>
    <definedName name="FDD_172_5">"A32508"</definedName>
    <definedName name="FDD_172_6">"A32873"</definedName>
    <definedName name="FDD_172_7">"A33238"</definedName>
    <definedName name="FDD_172_8">"A33603"</definedName>
    <definedName name="FDD_172_9">"A33969"</definedName>
    <definedName name="FDD_173_0">"A30681"</definedName>
    <definedName name="FDD_173_1">"A31047"</definedName>
    <definedName name="FDD_173_10">"A34334"</definedName>
    <definedName name="FDD_173_11">"A34699"</definedName>
    <definedName name="FDD_173_12">"A35064"</definedName>
    <definedName name="FDD_173_13">"A35430"</definedName>
    <definedName name="FDD_173_14">"A35795"</definedName>
    <definedName name="FDD_173_2">"A31412"</definedName>
    <definedName name="FDD_173_3">"A31777"</definedName>
    <definedName name="FDD_173_4">"A32142"</definedName>
    <definedName name="FDD_173_5">"A32508"</definedName>
    <definedName name="FDD_173_6">"A32873"</definedName>
    <definedName name="FDD_173_7">"A33238"</definedName>
    <definedName name="FDD_173_8">"A33603"</definedName>
    <definedName name="FDD_173_9">"A33969"</definedName>
    <definedName name="FDD_174_0">"A30681"</definedName>
    <definedName name="FDD_174_1">"A31047"</definedName>
    <definedName name="FDD_174_10">"A34334"</definedName>
    <definedName name="FDD_174_11">"A34699"</definedName>
    <definedName name="FDD_174_12">"A35064"</definedName>
    <definedName name="FDD_174_13">"A35430"</definedName>
    <definedName name="FDD_174_14">"A35795"</definedName>
    <definedName name="FDD_174_2">"A31412"</definedName>
    <definedName name="FDD_174_3">"A31777"</definedName>
    <definedName name="FDD_174_4">"A32142"</definedName>
    <definedName name="FDD_174_5">"A32508"</definedName>
    <definedName name="FDD_174_6">"A32873"</definedName>
    <definedName name="FDD_174_7">"A33238"</definedName>
    <definedName name="FDD_174_8">"A33603"</definedName>
    <definedName name="FDD_174_9">"A33969"</definedName>
    <definedName name="FDD_175_0">"E36160"</definedName>
    <definedName name="FDD_175_1">"E36525"</definedName>
    <definedName name="FDD_175_2">"E36891"</definedName>
    <definedName name="FDD_176_0">"E36160"</definedName>
    <definedName name="FDD_176_1">"E36525"</definedName>
    <definedName name="FDD_176_2">"E36891"</definedName>
    <definedName name="FDD_177_0">"E36160"</definedName>
    <definedName name="FDD_177_1">"E36525"</definedName>
    <definedName name="FDD_177_2">"E36891"</definedName>
    <definedName name="FDD_178_0">"E36160"</definedName>
    <definedName name="FDD_178_1">"E36525"</definedName>
    <definedName name="FDD_178_2">"E36891"</definedName>
    <definedName name="FDD_179_0">"E36160"</definedName>
    <definedName name="FDD_179_1">"E36525"</definedName>
    <definedName name="FDD_179_2">"E36891"</definedName>
    <definedName name="FDD_18_0">"A25569"</definedName>
    <definedName name="FDD_180_0">"E36160"</definedName>
    <definedName name="FDD_180_1">"E36525"</definedName>
    <definedName name="FDD_180_2">"E36891"</definedName>
    <definedName name="FDD_181_0">"E36160"</definedName>
    <definedName name="FDD_181_1">"E36525"</definedName>
    <definedName name="FDD_181_2">"E36891"</definedName>
    <definedName name="FDD_182_0">"E36160"</definedName>
    <definedName name="FDD_182_1">"E36525"</definedName>
    <definedName name="FDD_182_2">"E36891"</definedName>
    <definedName name="FDD_183_0">"E36160"</definedName>
    <definedName name="FDD_183_1">"E36525"</definedName>
    <definedName name="FDD_183_2">"E36891"</definedName>
    <definedName name="FDD_184_0">"E36160"</definedName>
    <definedName name="FDD_184_1">"E36525"</definedName>
    <definedName name="FDD_184_2">"E36891"</definedName>
    <definedName name="FDD_185_0">"E36160"</definedName>
    <definedName name="FDD_185_1">"E36525"</definedName>
    <definedName name="FDD_185_2">"E36891"</definedName>
    <definedName name="FDD_186_0">"E36160"</definedName>
    <definedName name="FDD_186_1">"E36525"</definedName>
    <definedName name="FDD_186_2">"E36891"</definedName>
    <definedName name="FDD_187_0">"E36160"</definedName>
    <definedName name="FDD_187_1">"E36525"</definedName>
    <definedName name="FDD_187_2">"E36891"</definedName>
    <definedName name="FDD_188_0">"A30681"</definedName>
    <definedName name="FDD_188_1">"A31047"</definedName>
    <definedName name="FDD_188_10">"A34334"</definedName>
    <definedName name="FDD_188_11">"A34699"</definedName>
    <definedName name="FDD_188_12">"A35064"</definedName>
    <definedName name="FDD_188_13">"A35430"</definedName>
    <definedName name="FDD_188_14">"A35795"</definedName>
    <definedName name="FDD_188_2">"A31412"</definedName>
    <definedName name="FDD_188_3">"A31777"</definedName>
    <definedName name="FDD_188_4">"A32142"</definedName>
    <definedName name="FDD_188_5">"A32508"</definedName>
    <definedName name="FDD_188_6">"A32873"</definedName>
    <definedName name="FDD_188_7">"A33238"</definedName>
    <definedName name="FDD_188_8">"A33603"</definedName>
    <definedName name="FDD_188_9">"A33969"</definedName>
    <definedName name="FDD_189_0">"A30681"</definedName>
    <definedName name="FDD_189_1">"A31047"</definedName>
    <definedName name="FDD_189_10">"A34334"</definedName>
    <definedName name="FDD_189_11">"A34699"</definedName>
    <definedName name="FDD_189_12">"A35064"</definedName>
    <definedName name="FDD_189_13">"A35430"</definedName>
    <definedName name="FDD_189_14">"A35795"</definedName>
    <definedName name="FDD_189_2">"A31412"</definedName>
    <definedName name="FDD_189_3">"A31777"</definedName>
    <definedName name="FDD_189_4">"A32142"</definedName>
    <definedName name="FDD_189_5">"A32508"</definedName>
    <definedName name="FDD_189_6">"A32873"</definedName>
    <definedName name="FDD_189_7">"A33238"</definedName>
    <definedName name="FDD_189_8">"A33603"</definedName>
    <definedName name="FDD_189_9">"A33969"</definedName>
    <definedName name="FDD_19_0">"A25569"</definedName>
    <definedName name="FDD_190_0">"A30681"</definedName>
    <definedName name="FDD_190_1">"A31047"</definedName>
    <definedName name="FDD_190_10">"A34334"</definedName>
    <definedName name="FDD_190_11">"A34699"</definedName>
    <definedName name="FDD_190_12">"A35064"</definedName>
    <definedName name="FDD_190_13">"A35430"</definedName>
    <definedName name="FDD_190_14">"A35795"</definedName>
    <definedName name="FDD_190_2">"A31412"</definedName>
    <definedName name="FDD_190_3">"A31777"</definedName>
    <definedName name="FDD_190_4">"A32142"</definedName>
    <definedName name="FDD_190_5">"A32508"</definedName>
    <definedName name="FDD_190_6">"A32873"</definedName>
    <definedName name="FDD_190_7">"A33238"</definedName>
    <definedName name="FDD_190_8">"A33603"</definedName>
    <definedName name="FDD_190_9">"A33969"</definedName>
    <definedName name="FDD_191_0">"A30681"</definedName>
    <definedName name="FDD_191_1">"A31047"</definedName>
    <definedName name="FDD_191_10">"A34334"</definedName>
    <definedName name="FDD_191_11">"A34699"</definedName>
    <definedName name="FDD_191_12">"A35064"</definedName>
    <definedName name="FDD_191_13">"A35430"</definedName>
    <definedName name="FDD_191_14">"A35795"</definedName>
    <definedName name="FDD_191_2">"A31412"</definedName>
    <definedName name="FDD_191_3">"A31777"</definedName>
    <definedName name="FDD_191_4">"A32142"</definedName>
    <definedName name="FDD_191_5">"A32508"</definedName>
    <definedName name="FDD_191_6">"A32873"</definedName>
    <definedName name="FDD_191_7">"A33238"</definedName>
    <definedName name="FDD_191_8">"A33603"</definedName>
    <definedName name="FDD_191_9">"A33969"</definedName>
    <definedName name="FDD_192_0">"E36160"</definedName>
    <definedName name="FDD_192_1">"E36525"</definedName>
    <definedName name="FDD_192_2">"E36891"</definedName>
    <definedName name="FDD_193_0">"A30681"</definedName>
    <definedName name="FDD_193_1">"A31047"</definedName>
    <definedName name="FDD_193_10">"A34334"</definedName>
    <definedName name="FDD_193_11">"A34699"</definedName>
    <definedName name="FDD_193_12">"A35064"</definedName>
    <definedName name="FDD_193_13">"A35430"</definedName>
    <definedName name="FDD_193_14">"A35795"</definedName>
    <definedName name="FDD_193_2">"A31412"</definedName>
    <definedName name="FDD_193_3">"A31777"</definedName>
    <definedName name="FDD_193_4">"A32142"</definedName>
    <definedName name="FDD_193_5">"A32508"</definedName>
    <definedName name="FDD_193_6">"A32873"</definedName>
    <definedName name="FDD_193_7">"A33238"</definedName>
    <definedName name="FDD_193_8">"A33603"</definedName>
    <definedName name="FDD_193_9">"A33969"</definedName>
    <definedName name="FDD_194_0">"A30681"</definedName>
    <definedName name="FDD_194_1">"A31047"</definedName>
    <definedName name="FDD_194_10">"A34334"</definedName>
    <definedName name="FDD_194_11">"A34699"</definedName>
    <definedName name="FDD_194_12">"A35064"</definedName>
    <definedName name="FDD_194_13">"A35430"</definedName>
    <definedName name="FDD_194_14">"A35795"</definedName>
    <definedName name="FDD_194_2">"A31412"</definedName>
    <definedName name="FDD_194_3">"A31777"</definedName>
    <definedName name="FDD_194_4">"A32142"</definedName>
    <definedName name="FDD_194_5">"A32508"</definedName>
    <definedName name="FDD_194_6">"A32873"</definedName>
    <definedName name="FDD_194_7">"A33238"</definedName>
    <definedName name="FDD_194_8">"A33603"</definedName>
    <definedName name="FDD_194_9">"A33969"</definedName>
    <definedName name="FDD_195_0">"A30681"</definedName>
    <definedName name="FDD_195_1">"A31047"</definedName>
    <definedName name="FDD_195_10">"A34334"</definedName>
    <definedName name="FDD_195_11">"A34699"</definedName>
    <definedName name="FDD_195_12">"A35064"</definedName>
    <definedName name="FDD_195_13">"A35430"</definedName>
    <definedName name="FDD_195_14">"A35795"</definedName>
    <definedName name="FDD_195_2">"A31412"</definedName>
    <definedName name="FDD_195_3">"A31777"</definedName>
    <definedName name="FDD_195_4">"A32142"</definedName>
    <definedName name="FDD_195_5">"A32508"</definedName>
    <definedName name="FDD_195_6">"A32873"</definedName>
    <definedName name="FDD_195_7">"A33238"</definedName>
    <definedName name="FDD_195_8">"A33603"</definedName>
    <definedName name="FDD_195_9">"A33969"</definedName>
    <definedName name="FDD_196_0">"E36160"</definedName>
    <definedName name="FDD_196_1">"E36525"</definedName>
    <definedName name="FDD_196_2">"E36891"</definedName>
    <definedName name="FDD_197_0">"A30681"</definedName>
    <definedName name="FDD_197_1">"A31047"</definedName>
    <definedName name="FDD_197_10">"A34334"</definedName>
    <definedName name="FDD_197_11">"A34699"</definedName>
    <definedName name="FDD_197_12">"A35064"</definedName>
    <definedName name="FDD_197_13">"A35430"</definedName>
    <definedName name="FDD_197_14">"A35795"</definedName>
    <definedName name="FDD_197_2">"A31412"</definedName>
    <definedName name="FDD_197_3">"A31777"</definedName>
    <definedName name="FDD_197_4">"A32142"</definedName>
    <definedName name="FDD_197_5">"A32508"</definedName>
    <definedName name="FDD_197_6">"A32873"</definedName>
    <definedName name="FDD_197_7">"A33238"</definedName>
    <definedName name="FDD_197_8">"A33603"</definedName>
    <definedName name="FDD_197_9">"A33969"</definedName>
    <definedName name="FDD_198_0">"A30681"</definedName>
    <definedName name="FDD_198_1">"A31047"</definedName>
    <definedName name="FDD_198_10">"U34334"</definedName>
    <definedName name="FDD_198_11">"U34699"</definedName>
    <definedName name="FDD_198_12">"U35064"</definedName>
    <definedName name="FDD_198_13">"U35430"</definedName>
    <definedName name="FDD_198_14">"U35795"</definedName>
    <definedName name="FDD_198_2">"A31412"</definedName>
    <definedName name="FDD_198_3">"U31777"</definedName>
    <definedName name="FDD_198_4">"U32142"</definedName>
    <definedName name="FDD_198_5">"U32508"</definedName>
    <definedName name="FDD_198_6">"U32873"</definedName>
    <definedName name="FDD_198_7">"U33238"</definedName>
    <definedName name="FDD_198_8">"U33603"</definedName>
    <definedName name="FDD_198_9">"U33969"</definedName>
    <definedName name="FDD_199_0">"E36160"</definedName>
    <definedName name="FDD_199_1">"E36525"</definedName>
    <definedName name="FDD_199_2">"E36891"</definedName>
    <definedName name="FDD_2_0">"A25569"</definedName>
    <definedName name="FDD_20_0">"A25569"</definedName>
    <definedName name="FDD_200_0">"E36160"</definedName>
    <definedName name="FDD_200_1">"E36525"</definedName>
    <definedName name="FDD_200_2">"E36891"</definedName>
    <definedName name="FDD_201_0">"A30681"</definedName>
    <definedName name="FDD_201_1">"A31047"</definedName>
    <definedName name="FDD_201_10">"A34334"</definedName>
    <definedName name="FDD_201_11">"A34699"</definedName>
    <definedName name="FDD_201_12">"A35064"</definedName>
    <definedName name="FDD_201_13">"A35430"</definedName>
    <definedName name="FDD_201_14">"A35795"</definedName>
    <definedName name="FDD_201_2">"A31412"</definedName>
    <definedName name="FDD_201_3">"A31777"</definedName>
    <definedName name="FDD_201_4">"A32142"</definedName>
    <definedName name="FDD_201_5">"A32508"</definedName>
    <definedName name="FDD_201_6">"A32873"</definedName>
    <definedName name="FDD_201_7">"A33238"</definedName>
    <definedName name="FDD_201_8">"A33603"</definedName>
    <definedName name="FDD_201_9">"A33969"</definedName>
    <definedName name="FDD_202_0">"A30681"</definedName>
    <definedName name="FDD_202_1">"A31047"</definedName>
    <definedName name="FDD_202_10">"A34334"</definedName>
    <definedName name="FDD_202_11">"A34699"</definedName>
    <definedName name="FDD_202_12">"A35064"</definedName>
    <definedName name="FDD_202_13">"A35430"</definedName>
    <definedName name="FDD_202_14">"A35795"</definedName>
    <definedName name="FDD_202_2">"A31412"</definedName>
    <definedName name="FDD_202_3">"A31777"</definedName>
    <definedName name="FDD_202_4">"A32142"</definedName>
    <definedName name="FDD_202_5">"A32508"</definedName>
    <definedName name="FDD_202_6">"A32873"</definedName>
    <definedName name="FDD_202_7">"A33238"</definedName>
    <definedName name="FDD_202_8">"A33603"</definedName>
    <definedName name="FDD_202_9">"A33969"</definedName>
    <definedName name="FDD_203_0">"E36160"</definedName>
    <definedName name="FDD_203_1">"E36525"</definedName>
    <definedName name="FDD_203_2">"E36891"</definedName>
    <definedName name="FDD_204_0">"A25569"</definedName>
    <definedName name="FDD_205_0">"A25569"</definedName>
    <definedName name="FDD_206_0">"A25569"</definedName>
    <definedName name="FDD_207_0">"A25569"</definedName>
    <definedName name="FDD_208_0">"E36160"</definedName>
    <definedName name="FDD_208_1">"E36525"</definedName>
    <definedName name="FDD_208_2">"E36891"</definedName>
    <definedName name="FDD_209_0">"A25569"</definedName>
    <definedName name="FDD_21_0">"A25569"</definedName>
    <definedName name="FDD_210_0">"A25569"</definedName>
    <definedName name="FDD_211_0">"A25569"</definedName>
    <definedName name="FDD_212_0">"A25569"</definedName>
    <definedName name="FDD_213_0">"E36160"</definedName>
    <definedName name="FDD_213_1">"E36525"</definedName>
    <definedName name="FDD_213_2">"E36891"</definedName>
    <definedName name="FDD_214_0">"A25569"</definedName>
    <definedName name="FDD_215_0">"A25569"</definedName>
    <definedName name="FDD_216_0">"A25569"</definedName>
    <definedName name="FDD_217_0">"A25569"</definedName>
    <definedName name="FDD_218_0">"E36160"</definedName>
    <definedName name="FDD_218_1">"E36525"</definedName>
    <definedName name="FDD_218_2">"E36891"</definedName>
    <definedName name="FDD_219_0">"U25569"</definedName>
    <definedName name="FDD_22_0">"A25569"</definedName>
    <definedName name="FDD_220_0">"U25569"</definedName>
    <definedName name="FDD_221_0">"U25569"</definedName>
    <definedName name="FDD_222_0">"U25569"</definedName>
    <definedName name="FDD_223_0">"E36160"</definedName>
    <definedName name="FDD_223_1">"E36525"</definedName>
    <definedName name="FDD_223_2">"E36891"</definedName>
    <definedName name="FDD_224_0">"A25569"</definedName>
    <definedName name="FDD_225_0">"A25569"</definedName>
    <definedName name="FDD_226_0">"A25569"</definedName>
    <definedName name="FDD_227_0">"A25569"</definedName>
    <definedName name="FDD_228_0">"E36160"</definedName>
    <definedName name="FDD_228_1">"E36525"</definedName>
    <definedName name="FDD_228_2">"E36891"</definedName>
    <definedName name="FDD_229_0">"A25569"</definedName>
    <definedName name="FDD_23_0">"A25569"</definedName>
    <definedName name="FDD_230_0">"A25569"</definedName>
    <definedName name="FDD_231_0">"A25569"</definedName>
    <definedName name="FDD_232_0">"A25569"</definedName>
    <definedName name="FDD_233_0">"A25569"</definedName>
    <definedName name="FDD_234_0">"A25569"</definedName>
    <definedName name="FDD_235_0">"A25569"</definedName>
    <definedName name="FDD_236_0">"A25569"</definedName>
    <definedName name="FDD_237_0">"A25569"</definedName>
    <definedName name="FDD_238_0">"A30681"</definedName>
    <definedName name="FDD_238_1">"A31047"</definedName>
    <definedName name="FDD_238_10">"A34334"</definedName>
    <definedName name="FDD_238_11">"A34699"</definedName>
    <definedName name="FDD_238_12">"A35064"</definedName>
    <definedName name="FDD_238_13">"A35430"</definedName>
    <definedName name="FDD_238_14">"A35795"</definedName>
    <definedName name="FDD_238_2">"A31412"</definedName>
    <definedName name="FDD_238_3">"A31777"</definedName>
    <definedName name="FDD_238_4">"A32142"</definedName>
    <definedName name="FDD_238_5">"A32508"</definedName>
    <definedName name="FDD_238_6">"A32873"</definedName>
    <definedName name="FDD_238_7">"A33238"</definedName>
    <definedName name="FDD_238_8">"A33603"</definedName>
    <definedName name="FDD_238_9">"A33969"</definedName>
    <definedName name="FDD_24_0">"A25569"</definedName>
    <definedName name="FDD_243_0">"E36160"</definedName>
    <definedName name="FDD_243_1">"E36525"</definedName>
    <definedName name="FDD_243_2">"E36891"</definedName>
    <definedName name="FDD_244_0">"A25569"</definedName>
    <definedName name="FDD_245_0">"A25569"</definedName>
    <definedName name="FDD_246_0">"A25569"</definedName>
    <definedName name="FDD_247_0">"A25569"</definedName>
    <definedName name="FDD_248_0">"E36160"</definedName>
    <definedName name="FDD_248_1">"E36525"</definedName>
    <definedName name="FDD_248_2">"E36891"</definedName>
    <definedName name="FDD_249_0">"A25569"</definedName>
    <definedName name="FDD_25_0">"A25569"</definedName>
    <definedName name="FDD_250_0">"A25569"</definedName>
    <definedName name="FDD_251_0">"A25569"</definedName>
    <definedName name="FDD_252_0">"A25569"</definedName>
    <definedName name="FDD_253_0">"E36160"</definedName>
    <definedName name="FDD_253_1">"E36525"</definedName>
    <definedName name="FDD_253_2">"E36891"</definedName>
    <definedName name="FDD_254_0">"E36160"</definedName>
    <definedName name="FDD_254_1">"E36525"</definedName>
    <definedName name="FDD_254_2">"E36891"</definedName>
    <definedName name="FDD_255_0">"E36160"</definedName>
    <definedName name="FDD_255_1">"E36525"</definedName>
    <definedName name="FDD_255_2">"E36891"</definedName>
    <definedName name="FDD_256_0">"U36160"</definedName>
    <definedName name="FDD_256_1">"U36525"</definedName>
    <definedName name="FDD_256_2">"U36891"</definedName>
    <definedName name="FDD_257_0">"E36160"</definedName>
    <definedName name="FDD_257_1">"E36525"</definedName>
    <definedName name="FDD_257_2">"E36891"</definedName>
    <definedName name="FDD_258_0">"E36160"</definedName>
    <definedName name="FDD_258_1">"E36525"</definedName>
    <definedName name="FDD_258_2">"E36891"</definedName>
    <definedName name="FDD_259_0">"E36160"</definedName>
    <definedName name="FDD_259_1">"E36525"</definedName>
    <definedName name="FDD_259_2">"E36891"</definedName>
    <definedName name="FDD_26_0">"A25569"</definedName>
    <definedName name="FDD_260_0">"E36160"</definedName>
    <definedName name="FDD_260_1">"E36525"</definedName>
    <definedName name="FDD_260_2">"E36891"</definedName>
    <definedName name="FDD_261_0">"E36160"</definedName>
    <definedName name="FDD_261_1">"E36525"</definedName>
    <definedName name="FDD_261_2">"E36891"</definedName>
    <definedName name="FDD_264_0">"E36160"</definedName>
    <definedName name="FDD_264_1">"E36525"</definedName>
    <definedName name="FDD_264_2">"E36891"</definedName>
    <definedName name="FDD_265_0">"A25569"</definedName>
    <definedName name="FDD_266_0">"A25569"</definedName>
    <definedName name="FDD_267_0">"A25569"</definedName>
    <definedName name="FDD_268_0">"A25569"</definedName>
    <definedName name="FDD_269_0">"E36160"</definedName>
    <definedName name="FDD_269_1">"E36525"</definedName>
    <definedName name="FDD_269_2">"E36891"</definedName>
    <definedName name="FDD_27_0">"A25569"</definedName>
    <definedName name="FDD_270_0">"A25569"</definedName>
    <definedName name="FDD_271_0">"A25569"</definedName>
    <definedName name="FDD_272_0">"A25569"</definedName>
    <definedName name="FDD_273_0">"A25569"</definedName>
    <definedName name="FDD_274_0">"E36160"</definedName>
    <definedName name="FDD_274_1">"E36525"</definedName>
    <definedName name="FDD_274_2">"E36891"</definedName>
    <definedName name="FDD_275_0">"A25569"</definedName>
    <definedName name="FDD_276_0">"A25569"</definedName>
    <definedName name="FDD_277_0">"A25569"</definedName>
    <definedName name="FDD_278_0">"A25569"</definedName>
    <definedName name="FDD_279_0">"E36160"</definedName>
    <definedName name="FDD_279_1">"E36525"</definedName>
    <definedName name="FDD_279_2">"E36891"</definedName>
    <definedName name="FDD_28_0">"A25569"</definedName>
    <definedName name="FDD_280_0">"E36160"</definedName>
    <definedName name="FDD_280_1">"E36525"</definedName>
    <definedName name="FDD_280_2">"E36891"</definedName>
    <definedName name="FDD_281_0">"E36160"</definedName>
    <definedName name="FDD_281_1">"E36525"</definedName>
    <definedName name="FDD_281_2">"E36891"</definedName>
    <definedName name="FDD_282_0">"E36160"</definedName>
    <definedName name="FDD_282_1">"E36525"</definedName>
    <definedName name="FDD_282_2">"E36891"</definedName>
    <definedName name="FDD_283_0">"E36160"</definedName>
    <definedName name="FDD_283_1">"E36525"</definedName>
    <definedName name="FDD_283_2">"E36891"</definedName>
    <definedName name="FDD_284_0">"A30681"</definedName>
    <definedName name="FDD_284_1">"A31047"</definedName>
    <definedName name="FDD_284_10">"A34334"</definedName>
    <definedName name="FDD_284_11">"A34699"</definedName>
    <definedName name="FDD_284_12">"A35064"</definedName>
    <definedName name="FDD_284_13">"A35430"</definedName>
    <definedName name="FDD_284_14">"A35795"</definedName>
    <definedName name="FDD_284_2">"A31412"</definedName>
    <definedName name="FDD_284_3">"A31777"</definedName>
    <definedName name="FDD_284_4">"A32142"</definedName>
    <definedName name="FDD_284_5">"A32508"</definedName>
    <definedName name="FDD_284_6">"A32873"</definedName>
    <definedName name="FDD_284_7">"A33238"</definedName>
    <definedName name="FDD_284_8">"A33603"</definedName>
    <definedName name="FDD_284_9">"A33969"</definedName>
    <definedName name="FDD_285_0">"A35795"</definedName>
    <definedName name="FDD_285_1">"E36160"</definedName>
    <definedName name="FDD_285_10">"E39447"</definedName>
    <definedName name="FDD_285_11">"E39813"</definedName>
    <definedName name="FDD_285_12">"E40178"</definedName>
    <definedName name="FDD_285_13">"E40543"</definedName>
    <definedName name="FDD_285_14">"E40908"</definedName>
    <definedName name="FDD_285_15">"E41274"</definedName>
    <definedName name="FDD_285_16">"E41639"</definedName>
    <definedName name="FDD_285_17">"E42004"</definedName>
    <definedName name="FDD_285_18">"E42369"</definedName>
    <definedName name="FDD_285_19">"E42735"</definedName>
    <definedName name="FDD_285_2">"E36525"</definedName>
    <definedName name="FDD_285_20">"E43100"</definedName>
    <definedName name="FDD_285_21">"E43465"</definedName>
    <definedName name="FDD_285_22">"E43830"</definedName>
    <definedName name="FDD_285_23">"E44196"</definedName>
    <definedName name="FDD_285_24">"E44561"</definedName>
    <definedName name="FDD_285_25">"E44926"</definedName>
    <definedName name="FDD_285_3">"E36891"</definedName>
    <definedName name="FDD_285_4">"E37256"</definedName>
    <definedName name="FDD_285_5">"E37621"</definedName>
    <definedName name="FDD_285_6">"E37986"</definedName>
    <definedName name="FDD_285_7">"E38352"</definedName>
    <definedName name="FDD_285_8">"E38717"</definedName>
    <definedName name="FDD_285_9">"E39082"</definedName>
    <definedName name="FDD_286_0">"E36160"</definedName>
    <definedName name="FDD_286_1">"E36525"</definedName>
    <definedName name="FDD_286_10">"E39813"</definedName>
    <definedName name="FDD_286_11">"E40178"</definedName>
    <definedName name="FDD_286_12">"E40543"</definedName>
    <definedName name="FDD_286_13">"E40908"</definedName>
    <definedName name="FDD_286_14">"E41274"</definedName>
    <definedName name="FDD_286_15">"E41639"</definedName>
    <definedName name="FDD_286_16">"E42004"</definedName>
    <definedName name="FDD_286_17">"E42369"</definedName>
    <definedName name="FDD_286_18">"E42735"</definedName>
    <definedName name="FDD_286_19">"E43100"</definedName>
    <definedName name="FDD_286_2">"E36891"</definedName>
    <definedName name="FDD_286_20">"E43465"</definedName>
    <definedName name="FDD_286_21">"E43830"</definedName>
    <definedName name="FDD_286_22">"E44196"</definedName>
    <definedName name="FDD_286_23">"E44561"</definedName>
    <definedName name="FDD_286_24">"E44926"</definedName>
    <definedName name="FDD_286_3">"E37256"</definedName>
    <definedName name="FDD_286_4">"E37621"</definedName>
    <definedName name="FDD_286_5">"E37986"</definedName>
    <definedName name="FDD_286_6">"E38352"</definedName>
    <definedName name="FDD_286_7">"E38717"</definedName>
    <definedName name="FDD_286_8">"E39082"</definedName>
    <definedName name="FDD_286_9">"E39447"</definedName>
    <definedName name="FDD_287_0">"A25569"</definedName>
    <definedName name="FDD_288_0">"A25569"</definedName>
    <definedName name="FDD_289_0">"A36890"</definedName>
    <definedName name="FDD_29_0">"A25569"</definedName>
    <definedName name="FDD_290_0">"A36890"</definedName>
    <definedName name="FDD_291_0">"A25569"</definedName>
    <definedName name="FDD_295_0">"U25569"</definedName>
    <definedName name="FDD_296_0">"A25569"</definedName>
    <definedName name="FDD_297_0">"A25569"</definedName>
    <definedName name="FDD_298_0">"A25569"</definedName>
    <definedName name="FDD_299_0">"A25569"</definedName>
    <definedName name="FDD_3_0">"A25569"</definedName>
    <definedName name="FDD_30_0">"A25569"</definedName>
    <definedName name="FDD_300_0">"U25569"</definedName>
    <definedName name="FDD_301_0">"U35795"</definedName>
    <definedName name="FDD_301_1">"U36160"</definedName>
    <definedName name="FDD_301_2">"U36525"</definedName>
    <definedName name="FDD_302_0">"U35795"</definedName>
    <definedName name="FDD_302_1">"U36160"</definedName>
    <definedName name="FDD_302_2">"U36525"</definedName>
    <definedName name="FDD_303_0">"U35795"</definedName>
    <definedName name="FDD_303_1">"U36160"</definedName>
    <definedName name="FDD_303_2">"U36525"</definedName>
    <definedName name="FDD_304_0">"U35795"</definedName>
    <definedName name="FDD_304_1">"U36160"</definedName>
    <definedName name="FDD_304_2">"U36525"</definedName>
    <definedName name="FDD_305_0">"A30681"</definedName>
    <definedName name="FDD_305_1">"A31047"</definedName>
    <definedName name="FDD_305_10">"U34334"</definedName>
    <definedName name="FDD_305_11">"U34699"</definedName>
    <definedName name="FDD_305_12">"U35064"</definedName>
    <definedName name="FDD_305_13">"U35430"</definedName>
    <definedName name="FDD_305_14">"U35795"</definedName>
    <definedName name="FDD_305_2">"A31412"</definedName>
    <definedName name="FDD_305_3">"U31777"</definedName>
    <definedName name="FDD_305_4">"U32142"</definedName>
    <definedName name="FDD_305_5">"U32508"</definedName>
    <definedName name="FDD_305_6">"U32873"</definedName>
    <definedName name="FDD_305_7">"U33238"</definedName>
    <definedName name="FDD_305_8">"U33603"</definedName>
    <definedName name="FDD_305_9">"U33969"</definedName>
    <definedName name="FDD_306_0">"U35795"</definedName>
    <definedName name="FDD_306_1">"E36160"</definedName>
    <definedName name="FDD_306_2">"U36525"</definedName>
    <definedName name="FDD_307_0">"A35795"</definedName>
    <definedName name="FDD_307_1">"U36160"</definedName>
    <definedName name="FDD_307_2">"U36525"</definedName>
    <definedName name="FDD_31_0">"A25569"</definedName>
    <definedName name="FDD_32_0">"A25569"</definedName>
    <definedName name="FDD_33_0">"A25569"</definedName>
    <definedName name="FDD_34_0">"A25569"</definedName>
    <definedName name="FDD_35_0">"A25569"</definedName>
    <definedName name="FDD_36_0">"A25569"</definedName>
    <definedName name="FDD_37_0">"A25569"</definedName>
    <definedName name="FDD_38_0">"A25569"</definedName>
    <definedName name="FDD_39_0">"A25569"</definedName>
    <definedName name="FDD_4_0">"A25569"</definedName>
    <definedName name="FDD_40_0">"A25569"</definedName>
    <definedName name="FDD_41_0">"U25569"</definedName>
    <definedName name="FDD_42_0">"U25569"</definedName>
    <definedName name="FDD_43_0">"A25569"</definedName>
    <definedName name="FDD_44_0">"A30681"</definedName>
    <definedName name="FDD_44_1">"A31047"</definedName>
    <definedName name="FDD_44_10">"A34334"</definedName>
    <definedName name="FDD_44_11">"A34699"</definedName>
    <definedName name="FDD_44_12">"A35064"</definedName>
    <definedName name="FDD_44_13">"A35430"</definedName>
    <definedName name="FDD_44_14">"A35795"</definedName>
    <definedName name="FDD_44_2">"A31412"</definedName>
    <definedName name="FDD_44_3">"A31777"</definedName>
    <definedName name="FDD_44_4">"A32142"</definedName>
    <definedName name="FDD_44_5">"A32508"</definedName>
    <definedName name="FDD_44_6">"A32873"</definedName>
    <definedName name="FDD_44_7">"A33238"</definedName>
    <definedName name="FDD_44_8">"A33603"</definedName>
    <definedName name="FDD_44_9">"A33969"</definedName>
    <definedName name="FDD_45_0">"A30681"</definedName>
    <definedName name="FDD_45_1">"A31047"</definedName>
    <definedName name="FDD_45_10">"A34334"</definedName>
    <definedName name="FDD_45_11">"A34699"</definedName>
    <definedName name="FDD_45_12">"A35064"</definedName>
    <definedName name="FDD_45_13">"A35430"</definedName>
    <definedName name="FDD_45_14">"A35795"</definedName>
    <definedName name="FDD_45_2">"A31412"</definedName>
    <definedName name="FDD_45_3">"A31777"</definedName>
    <definedName name="FDD_45_4">"A32142"</definedName>
    <definedName name="FDD_45_5">"A32508"</definedName>
    <definedName name="FDD_45_6">"A32873"</definedName>
    <definedName name="FDD_45_7">"A33238"</definedName>
    <definedName name="FDD_45_8">"A33603"</definedName>
    <definedName name="FDD_45_9">"A33969"</definedName>
    <definedName name="FDD_46_0">"A30681"</definedName>
    <definedName name="FDD_46_1">"A31047"</definedName>
    <definedName name="FDD_46_10">"A34334"</definedName>
    <definedName name="FDD_46_11">"A34699"</definedName>
    <definedName name="FDD_46_12">"A35064"</definedName>
    <definedName name="FDD_46_13">"A35430"</definedName>
    <definedName name="FDD_46_14">"A35795"</definedName>
    <definedName name="FDD_46_2">"A31412"</definedName>
    <definedName name="FDD_46_3">"A31777"</definedName>
    <definedName name="FDD_46_4">"A32142"</definedName>
    <definedName name="FDD_46_5">"A32508"</definedName>
    <definedName name="FDD_46_6">"A32873"</definedName>
    <definedName name="FDD_46_7">"A33238"</definedName>
    <definedName name="FDD_46_8">"A33603"</definedName>
    <definedName name="FDD_46_9">"A33969"</definedName>
    <definedName name="FDD_47_0">"A30681"</definedName>
    <definedName name="FDD_47_1">"A31047"</definedName>
    <definedName name="FDD_47_10">"A34334"</definedName>
    <definedName name="FDD_47_11">"A34699"</definedName>
    <definedName name="FDD_47_12">"A35064"</definedName>
    <definedName name="FDD_47_13">"A35430"</definedName>
    <definedName name="FDD_47_14">"A35795"</definedName>
    <definedName name="FDD_47_2">"A31412"</definedName>
    <definedName name="FDD_47_3">"A31777"</definedName>
    <definedName name="FDD_47_4">"A32142"</definedName>
    <definedName name="FDD_47_5">"A32508"</definedName>
    <definedName name="FDD_47_6">"A32873"</definedName>
    <definedName name="FDD_47_7">"A33238"</definedName>
    <definedName name="FDD_47_8">"A33603"</definedName>
    <definedName name="FDD_47_9">"A33969"</definedName>
    <definedName name="FDD_48_0">"A30681"</definedName>
    <definedName name="FDD_48_1">"A31047"</definedName>
    <definedName name="FDD_48_10">"A34334"</definedName>
    <definedName name="FDD_48_11">"A34699"</definedName>
    <definedName name="FDD_48_12">"A35064"</definedName>
    <definedName name="FDD_48_13">"A35430"</definedName>
    <definedName name="FDD_48_14">"A35795"</definedName>
    <definedName name="FDD_48_2">"A31412"</definedName>
    <definedName name="FDD_48_3">"A31777"</definedName>
    <definedName name="FDD_48_4">"A32142"</definedName>
    <definedName name="FDD_48_5">"A32508"</definedName>
    <definedName name="FDD_48_6">"A32873"</definedName>
    <definedName name="FDD_48_7">"A33238"</definedName>
    <definedName name="FDD_48_8">"A33603"</definedName>
    <definedName name="FDD_48_9">"A33969"</definedName>
    <definedName name="FDD_49_0">"A30681"</definedName>
    <definedName name="FDD_49_1">"A31047"</definedName>
    <definedName name="FDD_49_10">"A34334"</definedName>
    <definedName name="FDD_49_11">"A34699"</definedName>
    <definedName name="FDD_49_12">"A35064"</definedName>
    <definedName name="FDD_49_13">"A35430"</definedName>
    <definedName name="FDD_49_14">"A35795"</definedName>
    <definedName name="FDD_49_2">"A31412"</definedName>
    <definedName name="FDD_49_3">"A31777"</definedName>
    <definedName name="FDD_49_4">"A32142"</definedName>
    <definedName name="FDD_49_5">"A32508"</definedName>
    <definedName name="FDD_49_6">"A32873"</definedName>
    <definedName name="FDD_49_7">"A33238"</definedName>
    <definedName name="FDD_49_8">"A33603"</definedName>
    <definedName name="FDD_49_9">"A33969"</definedName>
    <definedName name="FDD_5_0">"A25569"</definedName>
    <definedName name="FDD_50_0">"A30681"</definedName>
    <definedName name="FDD_50_1">"A31047"</definedName>
    <definedName name="FDD_50_10">"A34334"</definedName>
    <definedName name="FDD_50_11">"A34699"</definedName>
    <definedName name="FDD_50_12">"A35064"</definedName>
    <definedName name="FDD_50_13">"A35430"</definedName>
    <definedName name="FDD_50_14">"A35795"</definedName>
    <definedName name="FDD_50_2">"A31412"</definedName>
    <definedName name="FDD_50_3">"A31777"</definedName>
    <definedName name="FDD_50_4">"A32142"</definedName>
    <definedName name="FDD_50_5">"A32508"</definedName>
    <definedName name="FDD_50_6">"A32873"</definedName>
    <definedName name="FDD_50_7">"A33238"</definedName>
    <definedName name="FDD_50_8">"A33603"</definedName>
    <definedName name="FDD_50_9">"A33969"</definedName>
    <definedName name="FDD_51_0">"A30681"</definedName>
    <definedName name="FDD_51_1">"A31047"</definedName>
    <definedName name="FDD_51_10">"A34334"</definedName>
    <definedName name="FDD_51_11">"A34699"</definedName>
    <definedName name="FDD_51_12">"A35064"</definedName>
    <definedName name="FDD_51_13">"A35430"</definedName>
    <definedName name="FDD_51_14">"A35795"</definedName>
    <definedName name="FDD_51_2">"A31412"</definedName>
    <definedName name="FDD_51_3">"A31777"</definedName>
    <definedName name="FDD_51_4">"A32142"</definedName>
    <definedName name="FDD_51_5">"A32508"</definedName>
    <definedName name="FDD_51_6">"A32873"</definedName>
    <definedName name="FDD_51_7">"A33238"</definedName>
    <definedName name="FDD_51_8">"A33603"</definedName>
    <definedName name="FDD_51_9">"A33969"</definedName>
    <definedName name="FDD_52_0">"A30681"</definedName>
    <definedName name="FDD_52_1">"A31047"</definedName>
    <definedName name="FDD_52_10">"A34334"</definedName>
    <definedName name="FDD_52_11">"A34699"</definedName>
    <definedName name="FDD_52_12">"A35064"</definedName>
    <definedName name="FDD_52_13">"A35430"</definedName>
    <definedName name="FDD_52_14">"A35795"</definedName>
    <definedName name="FDD_52_2">"A31412"</definedName>
    <definedName name="FDD_52_3">"A31777"</definedName>
    <definedName name="FDD_52_4">"A32142"</definedName>
    <definedName name="FDD_52_5">"A32508"</definedName>
    <definedName name="FDD_52_6">"A32873"</definedName>
    <definedName name="FDD_52_7">"A33238"</definedName>
    <definedName name="FDD_52_8">"A33603"</definedName>
    <definedName name="FDD_52_9">"A33969"</definedName>
    <definedName name="FDD_53_0">"U30681"</definedName>
    <definedName name="FDD_53_1">"A31047"</definedName>
    <definedName name="FDD_53_10">"A34334"</definedName>
    <definedName name="FDD_53_11">"A34699"</definedName>
    <definedName name="FDD_53_12">"A35064"</definedName>
    <definedName name="FDD_53_13">"A35430"</definedName>
    <definedName name="FDD_53_14">"A35795"</definedName>
    <definedName name="FDD_53_2">"A31412"</definedName>
    <definedName name="FDD_53_3">"A31777"</definedName>
    <definedName name="FDD_53_4">"A32142"</definedName>
    <definedName name="FDD_53_5">"A32508"</definedName>
    <definedName name="FDD_53_6">"A32873"</definedName>
    <definedName name="FDD_53_7">"A33238"</definedName>
    <definedName name="FDD_53_8">"A33603"</definedName>
    <definedName name="FDD_53_9">"A33969"</definedName>
    <definedName name="FDD_54_0">"A30681"</definedName>
    <definedName name="FDD_54_1">"A31047"</definedName>
    <definedName name="FDD_54_10">"A34334"</definedName>
    <definedName name="FDD_54_11">"A34699"</definedName>
    <definedName name="FDD_54_12">"A35064"</definedName>
    <definedName name="FDD_54_13">"A35430"</definedName>
    <definedName name="FDD_54_14">"A35795"</definedName>
    <definedName name="FDD_54_2">"A31412"</definedName>
    <definedName name="FDD_54_3">"A31777"</definedName>
    <definedName name="FDD_54_4">"A32142"</definedName>
    <definedName name="FDD_54_5">"A32508"</definedName>
    <definedName name="FDD_54_6">"A32873"</definedName>
    <definedName name="FDD_54_7">"A33238"</definedName>
    <definedName name="FDD_54_8">"A33603"</definedName>
    <definedName name="FDD_54_9">"A33969"</definedName>
    <definedName name="FDD_55_0">"A30681"</definedName>
    <definedName name="FDD_55_1">"A31047"</definedName>
    <definedName name="FDD_55_10">"A34334"</definedName>
    <definedName name="FDD_55_11">"A34699"</definedName>
    <definedName name="FDD_55_12">"A35064"</definedName>
    <definedName name="FDD_55_13">"A35430"</definedName>
    <definedName name="FDD_55_14">"A35795"</definedName>
    <definedName name="FDD_55_2">"A31412"</definedName>
    <definedName name="FDD_55_3">"A31777"</definedName>
    <definedName name="FDD_55_4">"A32142"</definedName>
    <definedName name="FDD_55_5">"A32508"</definedName>
    <definedName name="FDD_55_6">"A32873"</definedName>
    <definedName name="FDD_55_7">"A33238"</definedName>
    <definedName name="FDD_55_8">"A33603"</definedName>
    <definedName name="FDD_55_9">"A33969"</definedName>
    <definedName name="FDD_56_0">"A30681"</definedName>
    <definedName name="FDD_56_1">"A31047"</definedName>
    <definedName name="FDD_56_10">"A34334"</definedName>
    <definedName name="FDD_56_11">"A34699"</definedName>
    <definedName name="FDD_56_12">"A35064"</definedName>
    <definedName name="FDD_56_13">"A35430"</definedName>
    <definedName name="FDD_56_14">"A35795"</definedName>
    <definedName name="FDD_56_2">"A31412"</definedName>
    <definedName name="FDD_56_3">"A31777"</definedName>
    <definedName name="FDD_56_4">"A32142"</definedName>
    <definedName name="FDD_56_5">"A32508"</definedName>
    <definedName name="FDD_56_6">"A32873"</definedName>
    <definedName name="FDD_56_7">"A33238"</definedName>
    <definedName name="FDD_56_8">"A33603"</definedName>
    <definedName name="FDD_56_9">"A33969"</definedName>
    <definedName name="FDD_57_0">"A30681"</definedName>
    <definedName name="FDD_57_1">"A31047"</definedName>
    <definedName name="FDD_57_10">"A34334"</definedName>
    <definedName name="FDD_57_11">"A34699"</definedName>
    <definedName name="FDD_57_12">"A35064"</definedName>
    <definedName name="FDD_57_13">"A35430"</definedName>
    <definedName name="FDD_57_14">"A35795"</definedName>
    <definedName name="FDD_57_2">"A31412"</definedName>
    <definedName name="FDD_57_3">"A31777"</definedName>
    <definedName name="FDD_57_4">"A32142"</definedName>
    <definedName name="FDD_57_5">"A32508"</definedName>
    <definedName name="FDD_57_6">"A32873"</definedName>
    <definedName name="FDD_57_7">"A33238"</definedName>
    <definedName name="FDD_57_8">"A33603"</definedName>
    <definedName name="FDD_57_9">"A33969"</definedName>
    <definedName name="FDD_58_0">"A30681"</definedName>
    <definedName name="FDD_58_1">"A31047"</definedName>
    <definedName name="FDD_58_10">"A34334"</definedName>
    <definedName name="FDD_58_11">"A34699"</definedName>
    <definedName name="FDD_58_12">"A35064"</definedName>
    <definedName name="FDD_58_13">"A35430"</definedName>
    <definedName name="FDD_58_14">"A35795"</definedName>
    <definedName name="FDD_58_2">"A31412"</definedName>
    <definedName name="FDD_58_3">"A31777"</definedName>
    <definedName name="FDD_58_4">"A32142"</definedName>
    <definedName name="FDD_58_5">"A32508"</definedName>
    <definedName name="FDD_58_6">"A32873"</definedName>
    <definedName name="FDD_58_7">"A33238"</definedName>
    <definedName name="FDD_58_8">"A33603"</definedName>
    <definedName name="FDD_58_9">"A33969"</definedName>
    <definedName name="FDD_59_0">"A30681"</definedName>
    <definedName name="FDD_59_1">"A31047"</definedName>
    <definedName name="FDD_59_10">"A34334"</definedName>
    <definedName name="FDD_59_11">"A34699"</definedName>
    <definedName name="FDD_59_12">"A35064"</definedName>
    <definedName name="FDD_59_13">"A35430"</definedName>
    <definedName name="FDD_59_14">"A35795"</definedName>
    <definedName name="FDD_59_2">"A31412"</definedName>
    <definedName name="FDD_59_3">"A31777"</definedName>
    <definedName name="FDD_59_4">"A32142"</definedName>
    <definedName name="FDD_59_5">"A32508"</definedName>
    <definedName name="FDD_59_6">"A32873"</definedName>
    <definedName name="FDD_59_7">"A33238"</definedName>
    <definedName name="FDD_59_8">"A33603"</definedName>
    <definedName name="FDD_59_9">"A33969"</definedName>
    <definedName name="FDD_6_0">"A25569"</definedName>
    <definedName name="FDD_60_0">"A30681"</definedName>
    <definedName name="FDD_60_1">"A31047"</definedName>
    <definedName name="FDD_60_10">"A34334"</definedName>
    <definedName name="FDD_60_11">"A34699"</definedName>
    <definedName name="FDD_60_12">"A35064"</definedName>
    <definedName name="FDD_60_13">"A35430"</definedName>
    <definedName name="FDD_60_14">"A35795"</definedName>
    <definedName name="FDD_60_2">"A31412"</definedName>
    <definedName name="FDD_60_3">"A31777"</definedName>
    <definedName name="FDD_60_4">"A32142"</definedName>
    <definedName name="FDD_60_5">"A32508"</definedName>
    <definedName name="FDD_60_6">"A32873"</definedName>
    <definedName name="FDD_60_7">"A33238"</definedName>
    <definedName name="FDD_60_8">"A33603"</definedName>
    <definedName name="FDD_60_9">"A33969"</definedName>
    <definedName name="FDD_61_0">"A30681"</definedName>
    <definedName name="FDD_61_1">"A31047"</definedName>
    <definedName name="FDD_61_10">"A34334"</definedName>
    <definedName name="FDD_61_11">"A34699"</definedName>
    <definedName name="FDD_61_12">"A35064"</definedName>
    <definedName name="FDD_61_13">"A35430"</definedName>
    <definedName name="FDD_61_14">"A35795"</definedName>
    <definedName name="FDD_61_2">"A31412"</definedName>
    <definedName name="FDD_61_3">"A31777"</definedName>
    <definedName name="FDD_61_4">"A32142"</definedName>
    <definedName name="FDD_61_5">"A32508"</definedName>
    <definedName name="FDD_61_6">"A32873"</definedName>
    <definedName name="FDD_61_7">"A33238"</definedName>
    <definedName name="FDD_61_8">"A33603"</definedName>
    <definedName name="FDD_61_9">"A33969"</definedName>
    <definedName name="FDD_62_0">"A30681"</definedName>
    <definedName name="FDD_62_1">"A31047"</definedName>
    <definedName name="FDD_62_10">"A34334"</definedName>
    <definedName name="FDD_62_11">"A34699"</definedName>
    <definedName name="FDD_62_12">"A35064"</definedName>
    <definedName name="FDD_62_13">"A35430"</definedName>
    <definedName name="FDD_62_14">"A35795"</definedName>
    <definedName name="FDD_62_2">"A31412"</definedName>
    <definedName name="FDD_62_3">"A31777"</definedName>
    <definedName name="FDD_62_4">"A32142"</definedName>
    <definedName name="FDD_62_5">"A32508"</definedName>
    <definedName name="FDD_62_6">"A32873"</definedName>
    <definedName name="FDD_62_7">"A33238"</definedName>
    <definedName name="FDD_62_8">"A33603"</definedName>
    <definedName name="FDD_62_9">"A33969"</definedName>
    <definedName name="FDD_63_0">"A30681"</definedName>
    <definedName name="FDD_63_1">"A31047"</definedName>
    <definedName name="FDD_63_10">"A34334"</definedName>
    <definedName name="FDD_63_11">"A34699"</definedName>
    <definedName name="FDD_63_12">"A35064"</definedName>
    <definedName name="FDD_63_13">"A35430"</definedName>
    <definedName name="FDD_63_14">"A35795"</definedName>
    <definedName name="FDD_63_2">"A31412"</definedName>
    <definedName name="FDD_63_3">"A31777"</definedName>
    <definedName name="FDD_63_4">"A32142"</definedName>
    <definedName name="FDD_63_5">"A32508"</definedName>
    <definedName name="FDD_63_6">"A32873"</definedName>
    <definedName name="FDD_63_7">"A33238"</definedName>
    <definedName name="FDD_63_8">"A33603"</definedName>
    <definedName name="FDD_63_9">"A33969"</definedName>
    <definedName name="FDD_64_0">"A30681"</definedName>
    <definedName name="FDD_64_1">"A31047"</definedName>
    <definedName name="FDD_64_10">"A34334"</definedName>
    <definedName name="FDD_64_11">"A34699"</definedName>
    <definedName name="FDD_64_12">"A35064"</definedName>
    <definedName name="FDD_64_13">"A35430"</definedName>
    <definedName name="FDD_64_14">"A35795"</definedName>
    <definedName name="FDD_64_2">"A31412"</definedName>
    <definedName name="FDD_64_3">"A31777"</definedName>
    <definedName name="FDD_64_4">"A32142"</definedName>
    <definedName name="FDD_64_5">"A32508"</definedName>
    <definedName name="FDD_64_6">"A32873"</definedName>
    <definedName name="FDD_64_7">"A33238"</definedName>
    <definedName name="FDD_64_8">"A33603"</definedName>
    <definedName name="FDD_64_9">"A33969"</definedName>
    <definedName name="FDD_65_0">"A30681"</definedName>
    <definedName name="FDD_65_1">"A31047"</definedName>
    <definedName name="FDD_65_10">"A34334"</definedName>
    <definedName name="FDD_65_11">"A34699"</definedName>
    <definedName name="FDD_65_12">"A35064"</definedName>
    <definedName name="FDD_65_13">"A35430"</definedName>
    <definedName name="FDD_65_14">"A35795"</definedName>
    <definedName name="FDD_65_2">"A31412"</definedName>
    <definedName name="FDD_65_3">"A31777"</definedName>
    <definedName name="FDD_65_4">"A32142"</definedName>
    <definedName name="FDD_65_5">"A32508"</definedName>
    <definedName name="FDD_65_6">"A32873"</definedName>
    <definedName name="FDD_65_7">"A33238"</definedName>
    <definedName name="FDD_65_8">"A33603"</definedName>
    <definedName name="FDD_65_9">"A33969"</definedName>
    <definedName name="FDD_66_0">"A30681"</definedName>
    <definedName name="FDD_66_1">"A31047"</definedName>
    <definedName name="FDD_66_10">"A34334"</definedName>
    <definedName name="FDD_66_11">"A34699"</definedName>
    <definedName name="FDD_66_12">"A35064"</definedName>
    <definedName name="FDD_66_13">"A35430"</definedName>
    <definedName name="FDD_66_14">"A35795"</definedName>
    <definedName name="FDD_66_2">"A31412"</definedName>
    <definedName name="FDD_66_3">"A31777"</definedName>
    <definedName name="FDD_66_4">"A32142"</definedName>
    <definedName name="FDD_66_5">"A32508"</definedName>
    <definedName name="FDD_66_6">"A32873"</definedName>
    <definedName name="FDD_66_7">"A33238"</definedName>
    <definedName name="FDD_66_8">"A33603"</definedName>
    <definedName name="FDD_66_9">"A33969"</definedName>
    <definedName name="FDD_67_0">"A30681"</definedName>
    <definedName name="FDD_67_1">"A31047"</definedName>
    <definedName name="FDD_67_10">"A34334"</definedName>
    <definedName name="FDD_67_11">"A34699"</definedName>
    <definedName name="FDD_67_12">"A35064"</definedName>
    <definedName name="FDD_67_13">"A35430"</definedName>
    <definedName name="FDD_67_14">"A35795"</definedName>
    <definedName name="FDD_67_2">"A31412"</definedName>
    <definedName name="FDD_67_3">"A31777"</definedName>
    <definedName name="FDD_67_4">"A32142"</definedName>
    <definedName name="FDD_67_5">"A32508"</definedName>
    <definedName name="FDD_67_6">"A32873"</definedName>
    <definedName name="FDD_67_7">"A33238"</definedName>
    <definedName name="FDD_67_8">"A33603"</definedName>
    <definedName name="FDD_67_9">"A33969"</definedName>
    <definedName name="FDD_68_0">"A30681"</definedName>
    <definedName name="FDD_68_1">"A31047"</definedName>
    <definedName name="FDD_68_10">"A34334"</definedName>
    <definedName name="FDD_68_11">"A34699"</definedName>
    <definedName name="FDD_68_12">"A35064"</definedName>
    <definedName name="FDD_68_13">"A35430"</definedName>
    <definedName name="FDD_68_14">"A35795"</definedName>
    <definedName name="FDD_68_2">"A31412"</definedName>
    <definedName name="FDD_68_3">"A31777"</definedName>
    <definedName name="FDD_68_4">"A32142"</definedName>
    <definedName name="FDD_68_5">"A32508"</definedName>
    <definedName name="FDD_68_6">"A32873"</definedName>
    <definedName name="FDD_68_7">"A33238"</definedName>
    <definedName name="FDD_68_8">"A33603"</definedName>
    <definedName name="FDD_68_9">"A33969"</definedName>
    <definedName name="FDD_69_0">"U30681"</definedName>
    <definedName name="FDD_69_1">"A31047"</definedName>
    <definedName name="FDD_69_10">"A34334"</definedName>
    <definedName name="FDD_69_11">"A34699"</definedName>
    <definedName name="FDD_69_12">"A35064"</definedName>
    <definedName name="FDD_69_13">"A35430"</definedName>
    <definedName name="FDD_69_14">"A35795"</definedName>
    <definedName name="FDD_69_2">"A31412"</definedName>
    <definedName name="FDD_69_3">"A31777"</definedName>
    <definedName name="FDD_69_4">"A32142"</definedName>
    <definedName name="FDD_69_5">"A32508"</definedName>
    <definedName name="FDD_69_6">"A32873"</definedName>
    <definedName name="FDD_69_7">"A33238"</definedName>
    <definedName name="FDD_69_8">"A33603"</definedName>
    <definedName name="FDD_69_9">"A33969"</definedName>
    <definedName name="FDD_7_0">"A25569"</definedName>
    <definedName name="FDD_70_0">"A30681"</definedName>
    <definedName name="FDD_70_1">"A31047"</definedName>
    <definedName name="FDD_70_10">"A34334"</definedName>
    <definedName name="FDD_70_11">"A34699"</definedName>
    <definedName name="FDD_70_12">"A35064"</definedName>
    <definedName name="FDD_70_13">"A35430"</definedName>
    <definedName name="FDD_70_14">"A35795"</definedName>
    <definedName name="FDD_70_2">"A31412"</definedName>
    <definedName name="FDD_70_3">"A31777"</definedName>
    <definedName name="FDD_70_4">"A32142"</definedName>
    <definedName name="FDD_70_5">"A32508"</definedName>
    <definedName name="FDD_70_6">"A32873"</definedName>
    <definedName name="FDD_70_7">"A33238"</definedName>
    <definedName name="FDD_70_8">"A33603"</definedName>
    <definedName name="FDD_70_9">"A33969"</definedName>
    <definedName name="FDD_71_0">"A30681"</definedName>
    <definedName name="FDD_71_1">"A31047"</definedName>
    <definedName name="FDD_71_10">"A34334"</definedName>
    <definedName name="FDD_71_11">"A34699"</definedName>
    <definedName name="FDD_71_12">"A35064"</definedName>
    <definedName name="FDD_71_13">"A35430"</definedName>
    <definedName name="FDD_71_14">"A35795"</definedName>
    <definedName name="FDD_71_2">"A31412"</definedName>
    <definedName name="FDD_71_3">"A31777"</definedName>
    <definedName name="FDD_71_4">"A32142"</definedName>
    <definedName name="FDD_71_5">"A32508"</definedName>
    <definedName name="FDD_71_6">"A32873"</definedName>
    <definedName name="FDD_71_7">"A33238"</definedName>
    <definedName name="FDD_71_8">"A33603"</definedName>
    <definedName name="FDD_71_9">"A33969"</definedName>
    <definedName name="FDD_72_0">"A30681"</definedName>
    <definedName name="FDD_72_1">"A31047"</definedName>
    <definedName name="FDD_72_10">"A34334"</definedName>
    <definedName name="FDD_72_11">"A34699"</definedName>
    <definedName name="FDD_72_12">"A35064"</definedName>
    <definedName name="FDD_72_13">"A35430"</definedName>
    <definedName name="FDD_72_14">"A35795"</definedName>
    <definedName name="FDD_72_2">"A31412"</definedName>
    <definedName name="FDD_72_3">"A31777"</definedName>
    <definedName name="FDD_72_4">"A32142"</definedName>
    <definedName name="FDD_72_5">"A32508"</definedName>
    <definedName name="FDD_72_6">"A32873"</definedName>
    <definedName name="FDD_72_7">"A33238"</definedName>
    <definedName name="FDD_72_8">"A33603"</definedName>
    <definedName name="FDD_72_9">"A33969"</definedName>
    <definedName name="FDD_73_0">"A30681"</definedName>
    <definedName name="FDD_73_1">"A31047"</definedName>
    <definedName name="FDD_73_10">"A34334"</definedName>
    <definedName name="FDD_73_11">"A34699"</definedName>
    <definedName name="FDD_73_12">"A35064"</definedName>
    <definedName name="FDD_73_13">"A35430"</definedName>
    <definedName name="FDD_73_14">"A35795"</definedName>
    <definedName name="FDD_73_2">"A31412"</definedName>
    <definedName name="FDD_73_3">"A31777"</definedName>
    <definedName name="FDD_73_4">"A32142"</definedName>
    <definedName name="FDD_73_5">"A32508"</definedName>
    <definedName name="FDD_73_6">"A32873"</definedName>
    <definedName name="FDD_73_7">"A33238"</definedName>
    <definedName name="FDD_73_8">"A33603"</definedName>
    <definedName name="FDD_73_9">"A33969"</definedName>
    <definedName name="FDD_74_0">"A30681"</definedName>
    <definedName name="FDD_74_1">"A31047"</definedName>
    <definedName name="FDD_74_10">"A34334"</definedName>
    <definedName name="FDD_74_11">"A34699"</definedName>
    <definedName name="FDD_74_12">"A35064"</definedName>
    <definedName name="FDD_74_13">"A35430"</definedName>
    <definedName name="FDD_74_14">"A35795"</definedName>
    <definedName name="FDD_74_2">"A31412"</definedName>
    <definedName name="FDD_74_3">"A31777"</definedName>
    <definedName name="FDD_74_4">"A32142"</definedName>
    <definedName name="FDD_74_5">"A32508"</definedName>
    <definedName name="FDD_74_6">"A32873"</definedName>
    <definedName name="FDD_74_7">"A33238"</definedName>
    <definedName name="FDD_74_8">"A33603"</definedName>
    <definedName name="FDD_74_9">"A33969"</definedName>
    <definedName name="FDD_75_0">"A30681"</definedName>
    <definedName name="FDD_75_1">"A31047"</definedName>
    <definedName name="FDD_75_10">"A34334"</definedName>
    <definedName name="FDD_75_11">"A34699"</definedName>
    <definedName name="FDD_75_12">"A35064"</definedName>
    <definedName name="FDD_75_13">"A35430"</definedName>
    <definedName name="FDD_75_14">"A35795"</definedName>
    <definedName name="FDD_75_2">"A31412"</definedName>
    <definedName name="FDD_75_3">"A31777"</definedName>
    <definedName name="FDD_75_4">"A32142"</definedName>
    <definedName name="FDD_75_5">"A32508"</definedName>
    <definedName name="FDD_75_6">"A32873"</definedName>
    <definedName name="FDD_75_7">"A33238"</definedName>
    <definedName name="FDD_75_8">"A33603"</definedName>
    <definedName name="FDD_75_9">"A33969"</definedName>
    <definedName name="FDD_76_0">"A30681"</definedName>
    <definedName name="FDD_76_1">"A31047"</definedName>
    <definedName name="FDD_76_10">"A34334"</definedName>
    <definedName name="FDD_76_11">"A34699"</definedName>
    <definedName name="FDD_76_12">"A35064"</definedName>
    <definedName name="FDD_76_13">"A35430"</definedName>
    <definedName name="FDD_76_14">"A35795"</definedName>
    <definedName name="FDD_76_2">"A31412"</definedName>
    <definedName name="FDD_76_3">"A31777"</definedName>
    <definedName name="FDD_76_4">"A32142"</definedName>
    <definedName name="FDD_76_5">"A32508"</definedName>
    <definedName name="FDD_76_6">"A32873"</definedName>
    <definedName name="FDD_76_7">"A33238"</definedName>
    <definedName name="FDD_76_8">"A33603"</definedName>
    <definedName name="FDD_76_9">"A33969"</definedName>
    <definedName name="FDD_77_0">"A30681"</definedName>
    <definedName name="FDD_77_1">"A31047"</definedName>
    <definedName name="FDD_77_10">"A34334"</definedName>
    <definedName name="FDD_77_11">"A34699"</definedName>
    <definedName name="FDD_77_12">"A35064"</definedName>
    <definedName name="FDD_77_13">"A35430"</definedName>
    <definedName name="FDD_77_14">"A35795"</definedName>
    <definedName name="FDD_77_2">"A31412"</definedName>
    <definedName name="FDD_77_3">"A31777"</definedName>
    <definedName name="FDD_77_4">"A32142"</definedName>
    <definedName name="FDD_77_5">"A32508"</definedName>
    <definedName name="FDD_77_6">"A32873"</definedName>
    <definedName name="FDD_77_7">"A33238"</definedName>
    <definedName name="FDD_77_8">"A33603"</definedName>
    <definedName name="FDD_77_9">"A33969"</definedName>
    <definedName name="FDD_78_0">"A30681"</definedName>
    <definedName name="FDD_78_1">"A31047"</definedName>
    <definedName name="FDD_78_10">"A34334"</definedName>
    <definedName name="FDD_78_11">"A34699"</definedName>
    <definedName name="FDD_78_12">"A35064"</definedName>
    <definedName name="FDD_78_13">"A35430"</definedName>
    <definedName name="FDD_78_14">"A35795"</definedName>
    <definedName name="FDD_78_2">"A31412"</definedName>
    <definedName name="FDD_78_3">"A31777"</definedName>
    <definedName name="FDD_78_4">"A32142"</definedName>
    <definedName name="FDD_78_5">"A32508"</definedName>
    <definedName name="FDD_78_6">"A32873"</definedName>
    <definedName name="FDD_78_7">"A33238"</definedName>
    <definedName name="FDD_78_8">"A33603"</definedName>
    <definedName name="FDD_78_9">"A33969"</definedName>
    <definedName name="FDD_79_0">"A30681"</definedName>
    <definedName name="FDD_79_1">"A31047"</definedName>
    <definedName name="FDD_79_10">"A34334"</definedName>
    <definedName name="FDD_79_11">"A34699"</definedName>
    <definedName name="FDD_79_12">"A35064"</definedName>
    <definedName name="FDD_79_13">"A35430"</definedName>
    <definedName name="FDD_79_14">"A35795"</definedName>
    <definedName name="FDD_79_2">"A31412"</definedName>
    <definedName name="FDD_79_3">"A31777"</definedName>
    <definedName name="FDD_79_4">"A32142"</definedName>
    <definedName name="FDD_79_5">"A32508"</definedName>
    <definedName name="FDD_79_6">"A32873"</definedName>
    <definedName name="FDD_79_7">"A33238"</definedName>
    <definedName name="FDD_79_8">"A33603"</definedName>
    <definedName name="FDD_79_9">"A33969"</definedName>
    <definedName name="FDD_8_0">"A25569"</definedName>
    <definedName name="FDD_80_0">"A30681"</definedName>
    <definedName name="FDD_80_1">"A31047"</definedName>
    <definedName name="FDD_80_10">"A34334"</definedName>
    <definedName name="FDD_80_11">"A34699"</definedName>
    <definedName name="FDD_80_12">"A35064"</definedName>
    <definedName name="FDD_80_13">"A35430"</definedName>
    <definedName name="FDD_80_14">"A35795"</definedName>
    <definedName name="FDD_80_2">"A31412"</definedName>
    <definedName name="FDD_80_3">"A31777"</definedName>
    <definedName name="FDD_80_4">"A32142"</definedName>
    <definedName name="FDD_80_5">"A32508"</definedName>
    <definedName name="FDD_80_6">"A32873"</definedName>
    <definedName name="FDD_80_7">"A33238"</definedName>
    <definedName name="FDD_80_8">"A33603"</definedName>
    <definedName name="FDD_80_9">"A33969"</definedName>
    <definedName name="FDD_81_0">"A30681"</definedName>
    <definedName name="FDD_81_1">"A31047"</definedName>
    <definedName name="FDD_81_10">"A34334"</definedName>
    <definedName name="FDD_81_11">"A34699"</definedName>
    <definedName name="FDD_81_12">"A35064"</definedName>
    <definedName name="FDD_81_13">"A35430"</definedName>
    <definedName name="FDD_81_14">"A35795"</definedName>
    <definedName name="FDD_81_2">"A31412"</definedName>
    <definedName name="FDD_81_3">"A31777"</definedName>
    <definedName name="FDD_81_4">"A32142"</definedName>
    <definedName name="FDD_81_5">"A32508"</definedName>
    <definedName name="FDD_81_6">"A32873"</definedName>
    <definedName name="FDD_81_7">"A33238"</definedName>
    <definedName name="FDD_81_8">"A33603"</definedName>
    <definedName name="FDD_81_9">"A33969"</definedName>
    <definedName name="FDD_82_0">"A30681"</definedName>
    <definedName name="FDD_82_1">"A31047"</definedName>
    <definedName name="FDD_82_10">"A34334"</definedName>
    <definedName name="FDD_82_11">"A34699"</definedName>
    <definedName name="FDD_82_12">"A35064"</definedName>
    <definedName name="FDD_82_13">"A35430"</definedName>
    <definedName name="FDD_82_14">"A35795"</definedName>
    <definedName name="FDD_82_2">"A31412"</definedName>
    <definedName name="FDD_82_3">"A31777"</definedName>
    <definedName name="FDD_82_4">"A32142"</definedName>
    <definedName name="FDD_82_5">"A32508"</definedName>
    <definedName name="FDD_82_6">"A32873"</definedName>
    <definedName name="FDD_82_7">"A33238"</definedName>
    <definedName name="FDD_82_8">"A33603"</definedName>
    <definedName name="FDD_82_9">"A33969"</definedName>
    <definedName name="FDD_83_0">"A30681"</definedName>
    <definedName name="FDD_83_1">"A31047"</definedName>
    <definedName name="FDD_83_10">"A34334"</definedName>
    <definedName name="FDD_83_11">"A34699"</definedName>
    <definedName name="FDD_83_12">"A35064"</definedName>
    <definedName name="FDD_83_13">"A35430"</definedName>
    <definedName name="FDD_83_14">"A35795"</definedName>
    <definedName name="FDD_83_2">"A31412"</definedName>
    <definedName name="FDD_83_3">"A31777"</definedName>
    <definedName name="FDD_83_4">"A32142"</definedName>
    <definedName name="FDD_83_5">"A32508"</definedName>
    <definedName name="FDD_83_6">"A32873"</definedName>
    <definedName name="FDD_83_7">"A33238"</definedName>
    <definedName name="FDD_83_8">"A33603"</definedName>
    <definedName name="FDD_83_9">"A33969"</definedName>
    <definedName name="FDD_84_0">"A30681"</definedName>
    <definedName name="FDD_84_1">"A31047"</definedName>
    <definedName name="FDD_84_10">"A34334"</definedName>
    <definedName name="FDD_84_11">"A34699"</definedName>
    <definedName name="FDD_84_12">"A35064"</definedName>
    <definedName name="FDD_84_13">"A35430"</definedName>
    <definedName name="FDD_84_14">"A35795"</definedName>
    <definedName name="FDD_84_2">"A31412"</definedName>
    <definedName name="FDD_84_3">"A31777"</definedName>
    <definedName name="FDD_84_4">"A32142"</definedName>
    <definedName name="FDD_84_5">"A32508"</definedName>
    <definedName name="FDD_84_6">"A32873"</definedName>
    <definedName name="FDD_84_7">"A33238"</definedName>
    <definedName name="FDD_84_8">"A33603"</definedName>
    <definedName name="FDD_84_9">"A33969"</definedName>
    <definedName name="FDD_85_0">"A30681"</definedName>
    <definedName name="FDD_85_1">"A31047"</definedName>
    <definedName name="FDD_85_10">"A34334"</definedName>
    <definedName name="FDD_85_11">"A34699"</definedName>
    <definedName name="FDD_85_12">"A35064"</definedName>
    <definedName name="FDD_85_13">"A35430"</definedName>
    <definedName name="FDD_85_14">"A35795"</definedName>
    <definedName name="FDD_85_2">"A31412"</definedName>
    <definedName name="FDD_85_3">"A31777"</definedName>
    <definedName name="FDD_85_4">"A32142"</definedName>
    <definedName name="FDD_85_5">"A32508"</definedName>
    <definedName name="FDD_85_6">"A32873"</definedName>
    <definedName name="FDD_85_7">"A33238"</definedName>
    <definedName name="FDD_85_8">"A33603"</definedName>
    <definedName name="FDD_85_9">"A33969"</definedName>
    <definedName name="FDD_86_0">"A30681"</definedName>
    <definedName name="FDD_86_1">"A31047"</definedName>
    <definedName name="FDD_86_10">"A34334"</definedName>
    <definedName name="FDD_86_11">"A34699"</definedName>
    <definedName name="FDD_86_12">"A35064"</definedName>
    <definedName name="FDD_86_13">"A35430"</definedName>
    <definedName name="FDD_86_14">"A35795"</definedName>
    <definedName name="FDD_86_2">"A31412"</definedName>
    <definedName name="FDD_86_3">"A31777"</definedName>
    <definedName name="FDD_86_4">"A32142"</definedName>
    <definedName name="FDD_86_5">"A32508"</definedName>
    <definedName name="FDD_86_6">"A32873"</definedName>
    <definedName name="FDD_86_7">"A33238"</definedName>
    <definedName name="FDD_86_8">"A33603"</definedName>
    <definedName name="FDD_86_9">"A33969"</definedName>
    <definedName name="FDD_87_0">"A30681"</definedName>
    <definedName name="FDD_87_1">"A31047"</definedName>
    <definedName name="FDD_87_10">"A34334"</definedName>
    <definedName name="FDD_87_11">"A34699"</definedName>
    <definedName name="FDD_87_12">"A35064"</definedName>
    <definedName name="FDD_87_13">"A35430"</definedName>
    <definedName name="FDD_87_14">"A35795"</definedName>
    <definedName name="FDD_87_2">"A31412"</definedName>
    <definedName name="FDD_87_3">"A31777"</definedName>
    <definedName name="FDD_87_4">"A32142"</definedName>
    <definedName name="FDD_87_5">"A32508"</definedName>
    <definedName name="FDD_87_6">"A32873"</definedName>
    <definedName name="FDD_87_7">"A33238"</definedName>
    <definedName name="FDD_87_8">"A33603"</definedName>
    <definedName name="FDD_87_9">"A33969"</definedName>
    <definedName name="FDD_88_0">"A30681"</definedName>
    <definedName name="FDD_88_1">"A31047"</definedName>
    <definedName name="FDD_88_10">"A34334"</definedName>
    <definedName name="FDD_88_11">"A34699"</definedName>
    <definedName name="FDD_88_12">"A35064"</definedName>
    <definedName name="FDD_88_13">"A35430"</definedName>
    <definedName name="FDD_88_14">"A35795"</definedName>
    <definedName name="FDD_88_2">"A31412"</definedName>
    <definedName name="FDD_88_3">"A31777"</definedName>
    <definedName name="FDD_88_4">"A32142"</definedName>
    <definedName name="FDD_88_5">"A32508"</definedName>
    <definedName name="FDD_88_6">"A32873"</definedName>
    <definedName name="FDD_88_7">"A33238"</definedName>
    <definedName name="FDD_88_8">"A33603"</definedName>
    <definedName name="FDD_88_9">"A33969"</definedName>
    <definedName name="FDD_89_0">"A30681"</definedName>
    <definedName name="FDD_89_1">"A31047"</definedName>
    <definedName name="FDD_89_10">"A34334"</definedName>
    <definedName name="FDD_89_11">"A34699"</definedName>
    <definedName name="FDD_89_12">"A35064"</definedName>
    <definedName name="FDD_89_13">"A35430"</definedName>
    <definedName name="FDD_89_14">"A35795"</definedName>
    <definedName name="FDD_89_2">"A31412"</definedName>
    <definedName name="FDD_89_3">"A31777"</definedName>
    <definedName name="FDD_89_4">"A32142"</definedName>
    <definedName name="FDD_89_5">"A32508"</definedName>
    <definedName name="FDD_89_6">"A32873"</definedName>
    <definedName name="FDD_89_7">"A33238"</definedName>
    <definedName name="FDD_89_8">"A33603"</definedName>
    <definedName name="FDD_89_9">"A33969"</definedName>
    <definedName name="FDD_9_0">"A25569"</definedName>
    <definedName name="FDD_90_0">"A30681"</definedName>
    <definedName name="FDD_90_1">"A31047"</definedName>
    <definedName name="FDD_90_10">"A34334"</definedName>
    <definedName name="FDD_90_11">"A34699"</definedName>
    <definedName name="FDD_90_12">"A35064"</definedName>
    <definedName name="FDD_90_13">"A35430"</definedName>
    <definedName name="FDD_90_14">"A35795"</definedName>
    <definedName name="FDD_90_2">"A31412"</definedName>
    <definedName name="FDD_90_3">"A31777"</definedName>
    <definedName name="FDD_90_4">"A32142"</definedName>
    <definedName name="FDD_90_5">"A32508"</definedName>
    <definedName name="FDD_90_6">"A32873"</definedName>
    <definedName name="FDD_90_7">"A33238"</definedName>
    <definedName name="FDD_90_8">"A33603"</definedName>
    <definedName name="FDD_90_9">"A33969"</definedName>
    <definedName name="FDD_91_0">"A30681"</definedName>
    <definedName name="FDD_91_1">"A31047"</definedName>
    <definedName name="FDD_91_10">"A34334"</definedName>
    <definedName name="FDD_91_11">"A34699"</definedName>
    <definedName name="FDD_91_12">"A35064"</definedName>
    <definedName name="FDD_91_13">"A35430"</definedName>
    <definedName name="FDD_91_14">"A35795"</definedName>
    <definedName name="FDD_91_2">"A31412"</definedName>
    <definedName name="FDD_91_3">"A31777"</definedName>
    <definedName name="FDD_91_4">"A32142"</definedName>
    <definedName name="FDD_91_5">"A32508"</definedName>
    <definedName name="FDD_91_6">"A32873"</definedName>
    <definedName name="FDD_91_7">"A33238"</definedName>
    <definedName name="FDD_91_8">"A33603"</definedName>
    <definedName name="FDD_91_9">"A33969"</definedName>
    <definedName name="FDD_92_0">"A30681"</definedName>
    <definedName name="FDD_92_1">"A31047"</definedName>
    <definedName name="FDD_92_10">"A34334"</definedName>
    <definedName name="FDD_92_11">"A34699"</definedName>
    <definedName name="FDD_92_12">"A35064"</definedName>
    <definedName name="FDD_92_13">"A35430"</definedName>
    <definedName name="FDD_92_14">"A35795"</definedName>
    <definedName name="FDD_92_2">"A31412"</definedName>
    <definedName name="FDD_92_3">"A31777"</definedName>
    <definedName name="FDD_92_4">"A32142"</definedName>
    <definedName name="FDD_92_5">"A32508"</definedName>
    <definedName name="FDD_92_6">"A32873"</definedName>
    <definedName name="FDD_92_7">"A33238"</definedName>
    <definedName name="FDD_92_8">"A33603"</definedName>
    <definedName name="FDD_92_9">"A33969"</definedName>
    <definedName name="FDD_93_0">"A30681"</definedName>
    <definedName name="FDD_93_1">"A31047"</definedName>
    <definedName name="FDD_93_10">"A34334"</definedName>
    <definedName name="FDD_93_11">"A34699"</definedName>
    <definedName name="FDD_93_12">"A35064"</definedName>
    <definedName name="FDD_93_13">"A35430"</definedName>
    <definedName name="FDD_93_14">"A35795"</definedName>
    <definedName name="FDD_93_2">"A31412"</definedName>
    <definedName name="FDD_93_3">"A31777"</definedName>
    <definedName name="FDD_93_4">"A32142"</definedName>
    <definedName name="FDD_93_5">"A32508"</definedName>
    <definedName name="FDD_93_6">"A32873"</definedName>
    <definedName name="FDD_93_7">"A33238"</definedName>
    <definedName name="FDD_93_8">"A33603"</definedName>
    <definedName name="FDD_93_9">"A33969"</definedName>
    <definedName name="FDD_94_0">"A30681"</definedName>
    <definedName name="FDD_94_1">"A31047"</definedName>
    <definedName name="FDD_94_10">"A34334"</definedName>
    <definedName name="FDD_94_11">"A34699"</definedName>
    <definedName name="FDD_94_12">"A35064"</definedName>
    <definedName name="FDD_94_13">"A35430"</definedName>
    <definedName name="FDD_94_14">"A35795"</definedName>
    <definedName name="FDD_94_2">"A31412"</definedName>
    <definedName name="FDD_94_3">"A31777"</definedName>
    <definedName name="FDD_94_4">"A32142"</definedName>
    <definedName name="FDD_94_5">"A32508"</definedName>
    <definedName name="FDD_94_6">"A32873"</definedName>
    <definedName name="FDD_94_7">"A33238"</definedName>
    <definedName name="FDD_94_8">"A33603"</definedName>
    <definedName name="FDD_94_9">"A33969"</definedName>
    <definedName name="FDD_95_0">"A30681"</definedName>
    <definedName name="FDD_95_1">"A31047"</definedName>
    <definedName name="FDD_95_10">"A34334"</definedName>
    <definedName name="FDD_95_11">"A34699"</definedName>
    <definedName name="FDD_95_12">"A35064"</definedName>
    <definedName name="FDD_95_13">"A35430"</definedName>
    <definedName name="FDD_95_14">"A35795"</definedName>
    <definedName name="FDD_95_2">"A31412"</definedName>
    <definedName name="FDD_95_3">"A31777"</definedName>
    <definedName name="FDD_95_4">"A32142"</definedName>
    <definedName name="FDD_95_5">"A32508"</definedName>
    <definedName name="FDD_95_6">"A32873"</definedName>
    <definedName name="FDD_95_7">"A33238"</definedName>
    <definedName name="FDD_95_8">"A33603"</definedName>
    <definedName name="FDD_95_9">"A33969"</definedName>
    <definedName name="FDD_96_0">"U30681"</definedName>
    <definedName name="FDD_96_1">"A31047"</definedName>
    <definedName name="FDD_96_10">"A34334"</definedName>
    <definedName name="FDD_96_11">"A34699"</definedName>
    <definedName name="FDD_96_12">"A35064"</definedName>
    <definedName name="FDD_96_13">"A35430"</definedName>
    <definedName name="FDD_96_14">"A35795"</definedName>
    <definedName name="FDD_96_2">"A31412"</definedName>
    <definedName name="FDD_96_3">"A31777"</definedName>
    <definedName name="FDD_96_4">"A32142"</definedName>
    <definedName name="FDD_96_5">"A32508"</definedName>
    <definedName name="FDD_96_6">"A32873"</definedName>
    <definedName name="FDD_96_7">"A33238"</definedName>
    <definedName name="FDD_96_8">"A33603"</definedName>
    <definedName name="FDD_96_9">"A33969"</definedName>
    <definedName name="FDD_97_0">"U30681"</definedName>
    <definedName name="FDD_97_1">"A31047"</definedName>
    <definedName name="FDD_97_10">"A34334"</definedName>
    <definedName name="FDD_97_11">"A34699"</definedName>
    <definedName name="FDD_97_12">"A35064"</definedName>
    <definedName name="FDD_97_13">"A35430"</definedName>
    <definedName name="FDD_97_14">"A35795"</definedName>
    <definedName name="FDD_97_2">"A31412"</definedName>
    <definedName name="FDD_97_3">"A31777"</definedName>
    <definedName name="FDD_97_4">"A32142"</definedName>
    <definedName name="FDD_97_5">"A32508"</definedName>
    <definedName name="FDD_97_6">"A32873"</definedName>
    <definedName name="FDD_97_7">"A33238"</definedName>
    <definedName name="FDD_97_8">"A33603"</definedName>
    <definedName name="FDD_97_9">"A33969"</definedName>
    <definedName name="FDD_98_0">"U30681"</definedName>
    <definedName name="FDD_98_1">"A31047"</definedName>
    <definedName name="FDD_98_10">"A34334"</definedName>
    <definedName name="FDD_98_11">"A34699"</definedName>
    <definedName name="FDD_98_12">"A35064"</definedName>
    <definedName name="FDD_98_13">"A35430"</definedName>
    <definedName name="FDD_98_14">"A35795"</definedName>
    <definedName name="FDD_98_2">"A31412"</definedName>
    <definedName name="FDD_98_3">"A31777"</definedName>
    <definedName name="FDD_98_4">"A32142"</definedName>
    <definedName name="FDD_98_5">"A32508"</definedName>
    <definedName name="FDD_98_6">"A32873"</definedName>
    <definedName name="FDD_98_7">"A33238"</definedName>
    <definedName name="FDD_98_8">"A33603"</definedName>
    <definedName name="FDD_98_9">"A33969"</definedName>
    <definedName name="FDD_99_0">"U30681"</definedName>
    <definedName name="FDD_99_1">"A31047"</definedName>
    <definedName name="FDD_99_10">"A34334"</definedName>
    <definedName name="FDD_99_11">"A34699"</definedName>
    <definedName name="FDD_99_12">"A35064"</definedName>
    <definedName name="FDD_99_13">"A35430"</definedName>
    <definedName name="FDD_99_14">"A35795"</definedName>
    <definedName name="FDD_99_2">"A31412"</definedName>
    <definedName name="FDD_99_3">"A31777"</definedName>
    <definedName name="FDD_99_4">"A32142"</definedName>
    <definedName name="FDD_99_5">"A32508"</definedName>
    <definedName name="FDD_99_6">"A32873"</definedName>
    <definedName name="FDD_99_7">"A33238"</definedName>
    <definedName name="FDD_99_8">"A33603"</definedName>
    <definedName name="FDD_99_9">"A33969"</definedName>
    <definedName name="fdfd">{#N/A,#N/A,FALSE,"DeprTabl Rom"}</definedName>
    <definedName name="fdfdf">{#N/A,#N/A,FALSE,"P&amp;L";#N/A,#N/A,FALSE,"BS";#N/A,#N/A,FALSE,"CF"}</definedName>
    <definedName name="fdfdsdfsdfs">#REF!</definedName>
    <definedName name="fdgfdsfsd">#REF!</definedName>
    <definedName name="Feb">#REF!</definedName>
    <definedName name="February">#REF!</definedName>
    <definedName name="February2003">#REF!</definedName>
    <definedName name="Fees" localSheetId="5">#REF!</definedName>
    <definedName name="Fees" localSheetId="6">#REF!</definedName>
    <definedName name="Fees">#REF!</definedName>
    <definedName name="ff">#REF!</definedName>
    <definedName name="fff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ffff2">#REF!</definedName>
    <definedName name="ffffffffff">{#N/A,#N/A,FALSE,"property";#N/A,#N/A,FALSE,"tenants";#N/A,#N/A,FALSE,"capital";#N/A,#N/A,FALSE,"summary"}</definedName>
    <definedName name="ffk" localSheetId="5">#REF!</definedName>
    <definedName name="ffk" localSheetId="6">#REF!</definedName>
    <definedName name="ffk" localSheetId="3">#REF!</definedName>
    <definedName name="ffk">#REF!</definedName>
    <definedName name="FFR" localSheetId="5">#REF!</definedName>
    <definedName name="FFR" localSheetId="6">#REF!</definedName>
    <definedName name="FFR" localSheetId="3">#REF!</definedName>
    <definedName name="FFR">#REF!</definedName>
    <definedName name="fg">#REF!</definedName>
    <definedName name="fhh" localSheetId="5">{#N/A,#N/A,FALSE,"Balance Sheets";#N/A,#N/A,FALSE,"96 Conservative";#N/A,#N/A,FALSE,"96 Possible"}</definedName>
    <definedName name="fhh" localSheetId="6">{#N/A,#N/A,FALSE,"Balance Sheets";#N/A,#N/A,FALSE,"96 Conservative";#N/A,#N/A,FALSE,"96 Possible"}</definedName>
    <definedName name="fhh" localSheetId="3">{#N/A,#N/A,FALSE,"Balance Sheets";#N/A,#N/A,FALSE,"96 Conservative";#N/A,#N/A,FALSE,"96 Possible"}</definedName>
    <definedName name="fhh">{#N/A,#N/A,FALSE,"Balance Sheets";#N/A,#N/A,FALSE,"96 Conservative";#N/A,#N/A,FALSE,"96 Possible"}</definedName>
    <definedName name="Fibor_Rate_12" localSheetId="5">#REF!</definedName>
    <definedName name="Fibor_Rate_12" localSheetId="6">#REF!</definedName>
    <definedName name="Fibor_Rate_12" localSheetId="3">#REF!</definedName>
    <definedName name="Fibor_Rate_12">#REF!</definedName>
    <definedName name="Fibor_Rate_3" localSheetId="5">#REF!</definedName>
    <definedName name="Fibor_Rate_3" localSheetId="6">#REF!</definedName>
    <definedName name="Fibor_Rate_3" localSheetId="3">#REF!</definedName>
    <definedName name="Fibor_Rate_3">#REF!</definedName>
    <definedName name="Fibor_Rate_6" localSheetId="5">#REF!</definedName>
    <definedName name="Fibor_Rate_6" localSheetId="6">#REF!</definedName>
    <definedName name="Fibor_Rate_6" localSheetId="3">#REF!</definedName>
    <definedName name="Fibor_Rate_6">#REF!</definedName>
    <definedName name="FifthColumn">#REF!</definedName>
    <definedName name="Fig" localSheetId="5">{"det (May)",#N/A,FALSE,"June";"sum (MAY YTD)",#N/A,FALSE,"June YTD"}</definedName>
    <definedName name="Fig" localSheetId="6">{"det (May)",#N/A,FALSE,"June";"sum (MAY YTD)",#N/A,FALSE,"June YTD"}</definedName>
    <definedName name="Fig" localSheetId="3">{"det (May)",#N/A,FALSE,"June";"sum (MAY YTD)",#N/A,FALSE,"June YTD"}</definedName>
    <definedName name="Fig">{"det (May)",#N/A,FALSE,"June";"sum (MAY YTD)",#N/A,FALSE,"June YTD"}</definedName>
    <definedName name="FIILI2001TL" localSheetId="5">#REF!</definedName>
    <definedName name="FIILI2001TL" localSheetId="6">#REF!</definedName>
    <definedName name="FIILI2001TL" localSheetId="3">#REF!</definedName>
    <definedName name="FIILI2001TL">#REF!</definedName>
    <definedName name="FIILI2001USDKUM" localSheetId="5">#REF!</definedName>
    <definedName name="FIILI2001USDKUM" localSheetId="6">#REF!</definedName>
    <definedName name="FIILI2001USDKUM" localSheetId="3">#REF!</definedName>
    <definedName name="FIILI2001USDKUM">#REF!</definedName>
    <definedName name="FIILITLAYLIK" localSheetId="5">#REF!</definedName>
    <definedName name="FIILITLAYLIK" localSheetId="6">#REF!</definedName>
    <definedName name="FIILITLAYLIK" localSheetId="3">#REF!</definedName>
    <definedName name="FIILITLAYLIK">#REF!</definedName>
    <definedName name="FIILIUSDAYLIK" localSheetId="5">#REF!</definedName>
    <definedName name="FIILIUSDAYLIK" localSheetId="6">#REF!</definedName>
    <definedName name="FIILIUSDAYLIK" localSheetId="3">#REF!</definedName>
    <definedName name="FIILIUSDAYLIK">#REF!</definedName>
    <definedName name="FIILIUSDKUMULE" localSheetId="5">#REF!</definedName>
    <definedName name="FIILIUSDKUMULE" localSheetId="6">#REF!</definedName>
    <definedName name="FIILIUSDKUMULE" localSheetId="3">#REF!</definedName>
    <definedName name="FIILIUSDKUMULE">#REF!</definedName>
    <definedName name="FINANCIALS" localSheetId="5">#REF!</definedName>
    <definedName name="FINANCIALS" localSheetId="6">#REF!</definedName>
    <definedName name="FINANCIALS" localSheetId="3">#REF!</definedName>
    <definedName name="FINANCIALS">#REF!</definedName>
    <definedName name="FINANCING_CASH">"FINANCING_CASH"</definedName>
    <definedName name="First_Hook" localSheetId="5">#REF!</definedName>
    <definedName name="First_Hook" localSheetId="6">#REF!</definedName>
    <definedName name="First_Hook" localSheetId="3">#REF!</definedName>
    <definedName name="First_Hook">#REF!</definedName>
    <definedName name="First_PS_Blank" localSheetId="5">OFFSET(#REF!,0,0,COUNTA(#REF!))</definedName>
    <definedName name="First_PS_Blank" localSheetId="6">OFFSET(#REF!,0,0,COUNTA(#REF!))</definedName>
    <definedName name="First_PS_Blank" localSheetId="3">OFFSET(#REF!,0,0,COUNTA(#REF!))</definedName>
    <definedName name="First_PS_Blank">OFFSET(#REF!,0,0,COUNTA(#REF!))</definedName>
    <definedName name="First_SS_Blank" localSheetId="5">OFFSET(#REF!,0,0,COUNTA(#REF!))</definedName>
    <definedName name="First_SS_Blank" localSheetId="6">OFFSET(#REF!,0,0,COUNTA(#REF!))</definedName>
    <definedName name="First_SS_Blank" localSheetId="3">OFFSET(#REF!,0,0,COUNTA(#REF!))</definedName>
    <definedName name="First_SS_Blank">OFFSET(#REF!,0,0,COUNTA(#REF!))</definedName>
    <definedName name="fks" localSheetId="5">#REF!</definedName>
    <definedName name="fks" localSheetId="6">#REF!</definedName>
    <definedName name="fks" localSheetId="3">#REF!</definedName>
    <definedName name="fks">#REF!</definedName>
    <definedName name="FKV_SPP" localSheetId="6">#REF!</definedName>
    <definedName name="FKV_SPP">#REF!</definedName>
    <definedName name="Floor">#REF!</definedName>
    <definedName name="FOOT" localSheetId="5">#REF!</definedName>
    <definedName name="FOOT" localSheetId="6">#REF!</definedName>
    <definedName name="FOOT">#REF!</definedName>
    <definedName name="FORECAST_SALE_PRICE">#REF!</definedName>
    <definedName name="FORECAST_SALE_QUARTER">#REF!</definedName>
    <definedName name="FOREIGN_EXCHANGE">"FOREIGN_EXCHANGE"</definedName>
    <definedName name="Format0Dec" localSheetId="5">#REF!</definedName>
    <definedName name="Format0Dec" localSheetId="6">#REF!</definedName>
    <definedName name="Format0Dec" localSheetId="3">#REF!</definedName>
    <definedName name="Format0Dec">#REF!</definedName>
    <definedName name="Format2Dec" localSheetId="5">#REF!</definedName>
    <definedName name="Format2Dec" localSheetId="6">#REF!</definedName>
    <definedName name="Format2Dec" localSheetId="3">#REF!</definedName>
    <definedName name="Format2Dec">#REF!</definedName>
    <definedName name="fr">{"Pressup",#N/A,TRUE,"Sheet1";"Resumo",#N/A,TRUE,"Cond";"Bal",#N/A,TRUE,"DR";"DR",#N/A,TRUE,"DR";"Anexos",#N/A,TRUE,"Anexo";"Tes1",#N/A,TRUE,"Proj";"Tes2",#N/A,TRUE,"Proj";"Tes3",#N/A,TRUE,"Proj";"Lojas",#N/A,TRUE,"Cond"}</definedName>
    <definedName name="free">#REF!</definedName>
    <definedName name="free_7">#REF!</definedName>
    <definedName name="free_8">#REF!</definedName>
    <definedName name="FREQ" localSheetId="5">#REF!</definedName>
    <definedName name="FREQ" localSheetId="6">#REF!</definedName>
    <definedName name="FREQ" localSheetId="3">#REF!</definedName>
    <definedName name="FREQ">#REF!</definedName>
    <definedName name="Frequency">#REF!</definedName>
    <definedName name="Friendly_Name">#REF!</definedName>
    <definedName name="Frima">#REF!</definedName>
    <definedName name="FS">#REF!</definedName>
    <definedName name="FSForecastHeader">#REF!</definedName>
    <definedName name="fsfsdfs">{#N/A,#N/A,FALSE,"property";#N/A,#N/A,FALSE,"tenants";#N/A,#N/A,FALSE,"capital";#N/A,#N/A,FALSE,"summary"}</definedName>
    <definedName name="FSHistoricHeader">#REF!</definedName>
    <definedName name="FSPAGE1">#REF!</definedName>
    <definedName name="FSPAGE10">#REF!</definedName>
    <definedName name="FSPAGE2">#REF!</definedName>
    <definedName name="FSPAGE3">#REF!</definedName>
    <definedName name="FSPAGE4">#REF!</definedName>
    <definedName name="FSPAGE5">#REF!</definedName>
    <definedName name="FSPAGE5A">#REF!</definedName>
    <definedName name="FSPAGE5B">#REF!</definedName>
    <definedName name="FSStyle">#REF!</definedName>
    <definedName name="Full_Print">#REF!</definedName>
    <definedName name="futuregrow" localSheetId="5">#REF!</definedName>
    <definedName name="futuregrow" localSheetId="6">#REF!</definedName>
    <definedName name="futuregrow" localSheetId="3">#REF!</definedName>
    <definedName name="futuregrow">#REF!</definedName>
    <definedName name="fwerf3443">#REF!</definedName>
    <definedName name="FX">#REF!</definedName>
    <definedName name="FY" localSheetId="5">#REF!</definedName>
    <definedName name="FY" localSheetId="6">#REF!</definedName>
    <definedName name="FY" localSheetId="3">#REF!</definedName>
    <definedName name="FY">#REF!</definedName>
    <definedName name="FY_00" localSheetId="5">#REF!</definedName>
    <definedName name="FY_00" localSheetId="6">#REF!</definedName>
    <definedName name="FY_00">#REF!</definedName>
    <definedName name="FY_1">1999</definedName>
    <definedName name="FY_96" localSheetId="5">#REF!</definedName>
    <definedName name="FY_96" localSheetId="6">#REF!</definedName>
    <definedName name="FY_96">#REF!</definedName>
    <definedName name="FY_97" localSheetId="5">#REF!</definedName>
    <definedName name="FY_97" localSheetId="6">#REF!</definedName>
    <definedName name="FY_97">#REF!</definedName>
    <definedName name="FY_98" localSheetId="5">#REF!</definedName>
    <definedName name="FY_98" localSheetId="6">#REF!</definedName>
    <definedName name="FY_98">#REF!</definedName>
    <definedName name="FY_99" localSheetId="5">#REF!</definedName>
    <definedName name="FY_99" localSheetId="6">#REF!</definedName>
    <definedName name="FY_99">#REF!</definedName>
    <definedName name="FY_DATE">"FY_DATE"</definedName>
    <definedName name="FYBILANCO" localSheetId="5">#REF!</definedName>
    <definedName name="FYBILANCO" localSheetId="6">#REF!</definedName>
    <definedName name="FYBILANCO" localSheetId="3">#REF!</definedName>
    <definedName name="FYBILANCO">#REF!</definedName>
    <definedName name="fyCoverDraft">#REF!</definedName>
    <definedName name="FYKUM" localSheetId="5">#REF!</definedName>
    <definedName name="FYKUM" localSheetId="6">#REF!</definedName>
    <definedName name="FYKUM" localSheetId="3">#REF!</definedName>
    <definedName name="FYKUM">#REF!</definedName>
    <definedName name="FYLITRE" localSheetId="5">#REF!</definedName>
    <definedName name="FYLITRE" localSheetId="6">#REF!</definedName>
    <definedName name="FYLITRE" localSheetId="3">#REF!</definedName>
    <definedName name="FYLITRE">#REF!</definedName>
    <definedName name="fyProjectName">#REF!</definedName>
    <definedName name="fySheetName">#REF!</definedName>
    <definedName name="g">#REF!</definedName>
    <definedName name="G.">#REF!</definedName>
    <definedName name="g_aefes" localSheetId="5">#REF!</definedName>
    <definedName name="g_aefes" localSheetId="6">#REF!</definedName>
    <definedName name="g_aefes" localSheetId="3">#REF!</definedName>
    <definedName name="g_aefes">#REF!</definedName>
    <definedName name="g_beer_cola" localSheetId="5">#REF!</definedName>
    <definedName name="g_beer_cola" localSheetId="6">#REF!</definedName>
    <definedName name="g_beer_cola">#REF!</definedName>
    <definedName name="G_Dir.Achat" localSheetId="5">#REF!</definedName>
    <definedName name="G_Dir.Achat" localSheetId="6">#REF!</definedName>
    <definedName name="G_Dir.Achat">#REF!</definedName>
    <definedName name="g_ebi" localSheetId="5">#REF!</definedName>
    <definedName name="g_ebi" localSheetId="6">#REF!</definedName>
    <definedName name="g_ebi">#REF!</definedName>
    <definedName name="g_intbeer" localSheetId="5">#REF!</definedName>
    <definedName name="g_intbeer" localSheetId="6">#REF!</definedName>
    <definedName name="g_intbeer">#REF!</definedName>
    <definedName name="g_intcola" localSheetId="5">#REF!</definedName>
    <definedName name="g_intcola" localSheetId="6">#REF!</definedName>
    <definedName name="g_intcola">#REF!</definedName>
    <definedName name="g_karaganda" localSheetId="5">#REF!</definedName>
    <definedName name="g_karaganda" localSheetId="6">#REF!</definedName>
    <definedName name="g_karaganda">#REF!</definedName>
    <definedName name="g_totbeer" localSheetId="5">#REF!</definedName>
    <definedName name="g_totbeer" localSheetId="6">#REF!</definedName>
    <definedName name="g_totbeer">#REF!</definedName>
    <definedName name="g_turkbeer" localSheetId="5">#REF!</definedName>
    <definedName name="g_turkbeer" localSheetId="6">#REF!</definedName>
    <definedName name="g_turkbeer">#REF!</definedName>
    <definedName name="g_turkcola" localSheetId="5">#REF!</definedName>
    <definedName name="g_turkcola" localSheetId="6">#REF!</definedName>
    <definedName name="g_turkcola">#REF!</definedName>
    <definedName name="GAIN_SALE_ASSETS">"GAIN_SALE_ASSETS"</definedName>
    <definedName name="galaxy">#REF!</definedName>
    <definedName name="galaxy1">#REF!</definedName>
    <definedName name="galaxy10">#REF!</definedName>
    <definedName name="galaxy2">#REF!</definedName>
    <definedName name="galaxy3">#REF!</definedName>
    <definedName name="galaxy4">#REF!</definedName>
    <definedName name="galaxy6">#REF!</definedName>
    <definedName name="galaxy7">#REF!</definedName>
    <definedName name="galaxy8">#REF!</definedName>
    <definedName name="galaxy9">#REF!</definedName>
    <definedName name="GALCOIL" localSheetId="5">#REF!</definedName>
    <definedName name="GALCOIL" localSheetId="6">#REF!</definedName>
    <definedName name="GALCOIL">#REF!</definedName>
    <definedName name="GalvalumPriceBaseIn" localSheetId="5">#REF!</definedName>
    <definedName name="GalvalumPriceBaseIn" localSheetId="6">#REF!</definedName>
    <definedName name="GalvalumPriceBaseIn">#REF!</definedName>
    <definedName name="GalvalumPriceOptimisticIn" localSheetId="5">#REF!</definedName>
    <definedName name="GalvalumPriceOptimisticIn" localSheetId="6">#REF!</definedName>
    <definedName name="GalvalumPriceOptimisticIn">#REF!</definedName>
    <definedName name="GalvalumPricePessimisticIn" localSheetId="5">#REF!</definedName>
    <definedName name="GalvalumPricePessimisticIn" localSheetId="6">#REF!</definedName>
    <definedName name="GalvalumPricePessimisticIn">#REF!</definedName>
    <definedName name="GalvalumUnitVariableKZTShareIn" localSheetId="5">#REF!</definedName>
    <definedName name="GalvalumUnitVariableKZTShareIn" localSheetId="6">#REF!</definedName>
    <definedName name="GalvalumUnitVariableKZTShareIn">#REF!</definedName>
    <definedName name="GalvalumUnitVariableRealIn" localSheetId="5">#REF!</definedName>
    <definedName name="GalvalumUnitVariableRealIn" localSheetId="6">#REF!</definedName>
    <definedName name="GalvalumUnitVariableRealIn">#REF!</definedName>
    <definedName name="GalvalumVolumeBaseIn" localSheetId="5">#REF!</definedName>
    <definedName name="GalvalumVolumeBaseIn" localSheetId="6">#REF!</definedName>
    <definedName name="GalvalumVolumeBaseIn">#REF!</definedName>
    <definedName name="GalvalumVolumeOptimisticIn" localSheetId="5">#REF!</definedName>
    <definedName name="GalvalumVolumeOptimisticIn" localSheetId="6">#REF!</definedName>
    <definedName name="GalvalumVolumeOptimisticIn">#REF!</definedName>
    <definedName name="GalvalumVolumePessimisticIn" localSheetId="5">#REF!</definedName>
    <definedName name="GalvalumVolumePessimisticIn" localSheetId="6">#REF!</definedName>
    <definedName name="GalvalumVolumePessimisticIn">#REF!</definedName>
    <definedName name="Gandugiri" localSheetId="5">#REF!</definedName>
    <definedName name="Gandugiri" localSheetId="6">#REF!</definedName>
    <definedName name="Gandugiri">#REF!</definedName>
    <definedName name="Gastos">#REF!</definedName>
    <definedName name="gb">#REF!</definedName>
    <definedName name="GB_POUND" localSheetId="5">#REF!</definedName>
    <definedName name="GB_POUND" localSheetId="6">#REF!</definedName>
    <definedName name="GB_POUND" localSheetId="3">#REF!</definedName>
    <definedName name="GB_POUND">#REF!</definedName>
    <definedName name="GBACA1">#REF!</definedName>
    <definedName name="GBACA2">#REF!</definedName>
    <definedName name="GBACA3">#REF!</definedName>
    <definedName name="GDBUT" localSheetId="5">#REF!</definedName>
    <definedName name="GDBUT" localSheetId="6">#REF!</definedName>
    <definedName name="GDBUT" localSheetId="3">#REF!</definedName>
    <definedName name="GDBUT">#REF!</definedName>
    <definedName name="gdfg">DIN #REF!</definedName>
    <definedName name="GDRAP" localSheetId="5">#REF!</definedName>
    <definedName name="GDRAP" localSheetId="6">#REF!</definedName>
    <definedName name="GDRAP" localSheetId="3">#REF!</definedName>
    <definedName name="GDRAP">#REF!</definedName>
    <definedName name="ge">#REF!</definedName>
    <definedName name="ge3gt43g">#REF!</definedName>
    <definedName name="GEBUT" localSheetId="5">#REF!</definedName>
    <definedName name="GEBUT" localSheetId="6">#REF!</definedName>
    <definedName name="GEBUT" localSheetId="3">#REF!</definedName>
    <definedName name="GEBUT">#REF!</definedName>
    <definedName name="GERAP" localSheetId="5">#REF!</definedName>
    <definedName name="GERAP" localSheetId="6">#REF!</definedName>
    <definedName name="GERAP" localSheetId="3">#REF!</definedName>
    <definedName name="GERAP">#REF!</definedName>
    <definedName name="gergeg">#REF!</definedName>
    <definedName name="gerger">#REF!</definedName>
    <definedName name="Gesamtfläche">#REF!</definedName>
    <definedName name="gfgf">DIN #REF!</definedName>
    <definedName name="gfndfnbd" localSheetId="5">{#N/A,#N/A,TRUE,"Лист1";#N/A,#N/A,TRUE,"Лист2";#N/A,#N/A,TRUE,"Лист3"}</definedName>
    <definedName name="gfndfnbd" localSheetId="6">{#N/A,#N/A,TRUE,"Лист1";#N/A,#N/A,TRUE,"Лист2";#N/A,#N/A,TRUE,"Лист3"}</definedName>
    <definedName name="gfndfnbd" localSheetId="3">{#N/A,#N/A,TRUE,"Лист1";#N/A,#N/A,TRUE,"Лист2";#N/A,#N/A,TRUE,"Лист3"}</definedName>
    <definedName name="gfndfnbd">{#N/A,#N/A,TRUE,"Лист1";#N/A,#N/A,TRUE,"Лист2";#N/A,#N/A,TRUE,"Лист3"}</definedName>
    <definedName name="gg">#REF!</definedName>
    <definedName name="gggggggggggggggg">{#N/A,#N/A,TRUE,"F-1";#N/A,#N/A,TRUE,"F-2"}</definedName>
    <definedName name="ggggggggggggggggg">NA()</definedName>
    <definedName name="ggy" localSheetId="5">{"view02",#N/A,TRUE,"02";"view03",#N/A,TRUE,"03"}</definedName>
    <definedName name="ggy" localSheetId="6">{"view02",#N/A,TRUE,"02";"view03",#N/A,TRUE,"03"}</definedName>
    <definedName name="ggy" localSheetId="3">{"view02",#N/A,TRUE,"02";"view03",#N/A,TRUE,"03"}</definedName>
    <definedName name="ggy">{"view02",#N/A,TRUE,"02";"view03",#N/A,TRUE,"03"}</definedName>
    <definedName name="gh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GLACategory">#REF!</definedName>
    <definedName name="GLACategory2019">#REF!</definedName>
    <definedName name="GLAFA1">#REF!</definedName>
    <definedName name="GLAFA10">#REF!</definedName>
    <definedName name="GLAFA11">#REF!</definedName>
    <definedName name="GLAFA15">#REF!</definedName>
    <definedName name="GLAFA16">#REF!</definedName>
    <definedName name="GLAFA17">#REF!</definedName>
    <definedName name="GLAFA2">#REF!</definedName>
    <definedName name="GLAFA3">#REF!</definedName>
    <definedName name="GLAFA4">#REF!</definedName>
    <definedName name="GLAFA5">#REF!</definedName>
    <definedName name="GLAFA6">#REF!</definedName>
    <definedName name="GLAFA7">#REF!</definedName>
    <definedName name="GLAFA8">#REF!</definedName>
    <definedName name="GLAFA9">#REF!</definedName>
    <definedName name="glcit">#REF!</definedName>
    <definedName name="GO_BACK_1">#REF!</definedName>
    <definedName name="GO_BACK_11">#REF!</definedName>
    <definedName name="GO_BACK_2">#REF!</definedName>
    <definedName name="GO_BACK_3">#REF!</definedName>
    <definedName name="GO_BACK_4">#REF!</definedName>
    <definedName name="GO_BACK_5">#REF!</definedName>
    <definedName name="GO_BACK_6">#REF!</definedName>
    <definedName name="GO_BACK_7">#REF!</definedName>
    <definedName name="GO_BACK_8">#REF!</definedName>
    <definedName name="GO_BACK_9">#REF!</definedName>
    <definedName name="GOODWILL_NET">"GOODWILL_NET"</definedName>
    <definedName name="gprofit" localSheetId="5">#REF!</definedName>
    <definedName name="gprofit" localSheetId="6">#REF!</definedName>
    <definedName name="gprofit" localSheetId="3">#REF!</definedName>
    <definedName name="gprofit">#REF!</definedName>
    <definedName name="Grace_Period" localSheetId="5">#REF!</definedName>
    <definedName name="Grace_Period" localSheetId="6">#REF!</definedName>
    <definedName name="Grace_Period" localSheetId="3">#REF!</definedName>
    <definedName name="Grace_Period">#REF!</definedName>
    <definedName name="grf">#REF!</definedName>
    <definedName name="GROSS_DIVID">"GROSS_DIVID"</definedName>
    <definedName name="GROSS_MARGIN">"GROSS_MARGIN"</definedName>
    <definedName name="GROSS_PROFIT">"GROSS_PROFIT"</definedName>
    <definedName name="GROSSm2">#REF!</definedName>
    <definedName name="Growth_in_average_expense_per_employee" localSheetId="5">#REF!</definedName>
    <definedName name="Growth_in_average_expense_per_employee" localSheetId="6">#REF!</definedName>
    <definedName name="Growth_in_average_expense_per_employee" localSheetId="3">#REF!</definedName>
    <definedName name="Growth_in_average_expense_per_employee">#REF!</definedName>
    <definedName name="Growth_in_employee_base" localSheetId="5">#REF!</definedName>
    <definedName name="Growth_in_employee_base" localSheetId="6">#REF!</definedName>
    <definedName name="Growth_in_employee_base" localSheetId="3">#REF!</definedName>
    <definedName name="Growth_in_employee_base">#REF!</definedName>
    <definedName name="gtgtrg">#REF!</definedName>
    <definedName name="GTS_Code">#REF!</definedName>
    <definedName name="Guarantee">#REF!</definedName>
    <definedName name="Gueltige_Datumsformate">#REF!</definedName>
    <definedName name="Gueltige_Datumsformate_BreakOption">#REF!</definedName>
    <definedName name="Gueltige_Datumsformate_LeaseStart">#REF!</definedName>
    <definedName name="gvfereg" localSheetId="5">{#N/A,#N/A,TRUE,"Лист1";#N/A,#N/A,TRUE,"Лист2";#N/A,#N/A,TRUE,"Лист3"}</definedName>
    <definedName name="gvfereg" localSheetId="6">{#N/A,#N/A,TRUE,"Лист1";#N/A,#N/A,TRUE,"Лист2";#N/A,#N/A,TRUE,"Лист3"}</definedName>
    <definedName name="gvfereg" localSheetId="3">{#N/A,#N/A,TRUE,"Лист1";#N/A,#N/A,TRUE,"Лист2";#N/A,#N/A,TRUE,"Лист3"}</definedName>
    <definedName name="gvfereg">{#N/A,#N/A,TRUE,"Лист1";#N/A,#N/A,TRUE,"Лист2";#N/A,#N/A,TRUE,"Лист3"}</definedName>
    <definedName name="GY" localSheetId="5">#REF!</definedName>
    <definedName name="GY" localSheetId="6">#REF!</definedName>
    <definedName name="GY" localSheetId="3">#REF!</definedName>
    <definedName name="GY">#REF!</definedName>
    <definedName name="GYAYLIK" localSheetId="5">#REF!</definedName>
    <definedName name="GYAYLIK" localSheetId="6">#REF!</definedName>
    <definedName name="GYAYLIK" localSheetId="3">#REF!</definedName>
    <definedName name="GYAYLIK">#REF!</definedName>
    <definedName name="GYKUM" localSheetId="5">#REF!</definedName>
    <definedName name="GYKUM" localSheetId="6">#REF!</definedName>
    <definedName name="GYKUM" localSheetId="3">#REF!</definedName>
    <definedName name="GYKUM">#REF!</definedName>
    <definedName name="GYKUMUL" localSheetId="5">#REF!</definedName>
    <definedName name="GYKUMUL" localSheetId="6">#REF!</definedName>
    <definedName name="GYKUMUL" localSheetId="3">#REF!</definedName>
    <definedName name="GYKUMUL">#REF!</definedName>
    <definedName name="GYLITRE" localSheetId="5">#REF!</definedName>
    <definedName name="GYLITRE" localSheetId="6">#REF!</definedName>
    <definedName name="GYLITRE" localSheetId="3">#REF!</definedName>
    <definedName name="GYLITRE">#REF!</definedName>
    <definedName name="H.">#REF!</definedName>
    <definedName name="h_datasprz">#REF!</definedName>
    <definedName name="h_datawyst">#REF!</definedName>
    <definedName name="H_Logistique_indus" localSheetId="5">#REF!</definedName>
    <definedName name="H_Logistique_indus" localSheetId="6">#REF!</definedName>
    <definedName name="H_Logistique_indus" localSheetId="3">#REF!</definedName>
    <definedName name="H_Logistique_indus">#REF!</definedName>
    <definedName name="h_number">#REF!</definedName>
    <definedName name="h_PB">#REF!</definedName>
    <definedName name="h_sposobzaplaty">#REF!</definedName>
    <definedName name="H9796C" localSheetId="5">#REF!</definedName>
    <definedName name="H9796C" localSheetId="6">#REF!</definedName>
    <definedName name="H9796C" localSheetId="3">#REF!</definedName>
    <definedName name="H9796C">#REF!</definedName>
    <definedName name="H9796S" localSheetId="5">#REF!</definedName>
    <definedName name="H9796S" localSheetId="6">#REF!</definedName>
    <definedName name="H9796S" localSheetId="3">#REF!</definedName>
    <definedName name="H9796S">#REF!</definedName>
    <definedName name="H9797C" localSheetId="5">#REF!</definedName>
    <definedName name="H9797C" localSheetId="6">#REF!</definedName>
    <definedName name="H9797C" localSheetId="3">#REF!</definedName>
    <definedName name="H9797C">#REF!</definedName>
    <definedName name="H9797S" localSheetId="5">#REF!</definedName>
    <definedName name="H9797S" localSheetId="6">#REF!</definedName>
    <definedName name="H9797S" localSheetId="3">#REF!</definedName>
    <definedName name="H9797S">#REF!</definedName>
    <definedName name="H97C" localSheetId="5">#REF!</definedName>
    <definedName name="H97C" localSheetId="6">#REF!</definedName>
    <definedName name="H97C" localSheetId="3">#REF!</definedName>
    <definedName name="H97C">#REF!</definedName>
    <definedName name="H97S" localSheetId="5">#REF!</definedName>
    <definedName name="H97S" localSheetId="6">#REF!</definedName>
    <definedName name="H97S" localSheetId="3">#REF!</definedName>
    <definedName name="H97S">#REF!</definedName>
    <definedName name="hadovka">#REF!</definedName>
    <definedName name="Hadovka_Print_Area">#REF!</definedName>
    <definedName name="haha">#REF!</definedName>
    <definedName name="has">#REF!</definedName>
    <definedName name="hdate">#REF!</definedName>
    <definedName name="HeadDetCz">"Text 7"</definedName>
    <definedName name="HeadDetEn">"Text 8"</definedName>
    <definedName name="HEADING" localSheetId="5">#REF!</definedName>
    <definedName name="HEADING" localSheetId="6">#REF!</definedName>
    <definedName name="HEADING" localSheetId="3">#REF!</definedName>
    <definedName name="HEADING">#REF!</definedName>
    <definedName name="help" localSheetId="5">#REF!</definedName>
    <definedName name="help" localSheetId="6">#REF!</definedName>
    <definedName name="help" localSheetId="3">#REF!</definedName>
    <definedName name="help">#REF!</definedName>
    <definedName name="hh">#REF!</definedName>
    <definedName name="hhhhhhhhhhhhh">NA()</definedName>
    <definedName name="hhjhh">{#N/A,#N/A,FALSE,"property";#N/A,#N/A,FALSE,"tenants";#N/A,#N/A,FALSE,"capital";#N/A,#N/A,FALSE,"summary"}</definedName>
    <definedName name="HIGHPRICE">"HIGHPRICE"</definedName>
    <definedName name="Hines_Print_Area">#REF!</definedName>
    <definedName name="HKLHHLJKK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HLN1LE" localSheetId="5">#REF!</definedName>
    <definedName name="HLN1LE" localSheetId="6">#REF!</definedName>
    <definedName name="HLN1LE" localSheetId="3">#REF!</definedName>
    <definedName name="HLN1LE">#REF!</definedName>
    <definedName name="hnhn">#REF!</definedName>
    <definedName name="honeywell">#REF!</definedName>
    <definedName name="hozu" localSheetId="5">#REF!</definedName>
    <definedName name="hozu" localSheetId="6">#REF!</definedName>
    <definedName name="hozu" localSheetId="3">#REF!</definedName>
    <definedName name="hozu">#REF!</definedName>
    <definedName name="hqhq">#REF!</definedName>
    <definedName name="HR">#REF!</definedName>
    <definedName name="HR_SALES" localSheetId="5">#REF!</definedName>
    <definedName name="HR_SALES" localSheetId="6">#REF!</definedName>
    <definedName name="HR_SALES" localSheetId="3">#REF!</definedName>
    <definedName name="HR_SALES">#REF!</definedName>
    <definedName name="HRCPriceBaseIn" localSheetId="5">#REF!</definedName>
    <definedName name="HRCPriceBaseIn" localSheetId="6">#REF!</definedName>
    <definedName name="HRCPriceBaseIn" localSheetId="3">#REF!</definedName>
    <definedName name="HRCPriceBaseIn">#REF!</definedName>
    <definedName name="HRCPriceOptimisticIn" localSheetId="5">#REF!</definedName>
    <definedName name="HRCPriceOptimisticIn" localSheetId="6">#REF!</definedName>
    <definedName name="HRCPriceOptimisticIn" localSheetId="3">#REF!</definedName>
    <definedName name="HRCPriceOptimisticIn">#REF!</definedName>
    <definedName name="HRCPricePessimisticIn" localSheetId="5">#REF!</definedName>
    <definedName name="HRCPricePessimisticIn" localSheetId="6">#REF!</definedName>
    <definedName name="HRCPricePessimisticIn">#REF!</definedName>
    <definedName name="HRCUnitVariableKZTShareIn" localSheetId="5">#REF!</definedName>
    <definedName name="HRCUnitVariableKZTShareIn" localSheetId="6">#REF!</definedName>
    <definedName name="HRCUnitVariableKZTShareIn">#REF!</definedName>
    <definedName name="HRCUnitVariableRealIn" localSheetId="5">#REF!</definedName>
    <definedName name="HRCUnitVariableRealIn" localSheetId="6">#REF!</definedName>
    <definedName name="HRCUnitVariableRealIn">#REF!</definedName>
    <definedName name="HRCVolumeBaseIn" localSheetId="5">#REF!</definedName>
    <definedName name="HRCVolumeBaseIn" localSheetId="6">#REF!</definedName>
    <definedName name="HRCVolumeBaseIn">#REF!</definedName>
    <definedName name="HRCVolumeOptimisticIn" localSheetId="5">#REF!</definedName>
    <definedName name="HRCVolumeOptimisticIn" localSheetId="6">#REF!</definedName>
    <definedName name="HRCVolumeOptimisticIn">#REF!</definedName>
    <definedName name="HRCVolumePessimisticIn" localSheetId="5">#REF!</definedName>
    <definedName name="HRCVolumePessimisticIn" localSheetId="6">#REF!</definedName>
    <definedName name="HRCVolumePessimisticIn">#REF!</definedName>
    <definedName name="HRM" localSheetId="5">#REF!</definedName>
    <definedName name="HRM" localSheetId="6">#REF!</definedName>
    <definedName name="HRM">#REF!</definedName>
    <definedName name="HSV">#REF!</definedName>
    <definedName name="HTML_CodePage">1252</definedName>
    <definedName name="HTML_Control">{"'Sheet1'!$A$1:$H$145"}</definedName>
    <definedName name="HTML_Control2">{"'Private Investments-Debt Like'!$A$5:$D$26"}</definedName>
    <definedName name="HTML_Description">""</definedName>
    <definedName name="HTML_Email">""</definedName>
    <definedName name="HTML_Header">"Country Risk Premiums"</definedName>
    <definedName name="HTML_LastUpdate">"2/19/99"</definedName>
    <definedName name="HTML_LineAfter">TRUE</definedName>
    <definedName name="HTML_LineBefore">TRUE</definedName>
    <definedName name="HTML_Name">"Aswath Damodaran"</definedName>
    <definedName name="HTML_OBDlg2">TRUE</definedName>
    <definedName name="HTML_OBDlg4">TRUE</definedName>
    <definedName name="HTML_OS">1</definedName>
    <definedName name="HTML_PathFile">"\\UNBRIDLED\CEC-dev\FinAdm\Treasury\Accounting\Private Investments-Debt Like.htm"</definedName>
    <definedName name="HTML_PathFileMac">"Macintosh HD:HomePageStuff:New_Home_Page:datafile:ctryprem.html"</definedName>
    <definedName name="HTML_Title">"Country Risk Premiums"</definedName>
    <definedName name="hwhw">#REF!</definedName>
    <definedName name="HZS">#REF!</definedName>
    <definedName name="i" localSheetId="5">{0,0,0,0;0,0,0,0;0,#NULL!,FALSE,0;#N/A,#N/A,FALSE,0}</definedName>
    <definedName name="i" localSheetId="6">{0,0,0,0;0,0,0,0;0,#NULL!,FALSE,0;#N/A,#N/A,FALSE,0}</definedName>
    <definedName name="i" localSheetId="3">{0,0,0,0;0,0,0,0;0,#NULL!,FALSE,0;#N/A,#N/A,FALSE,0}</definedName>
    <definedName name="i">{0,0,0,0;0,0,0,0;0,#NULL!,FALSE,0;#N/A,#N/A,FALSE,0}</definedName>
    <definedName name="I.">#REF!</definedName>
    <definedName name="I_Chimie_indus" localSheetId="5">#REF!</definedName>
    <definedName name="I_Chimie_indus" localSheetId="6">#REF!</definedName>
    <definedName name="I_Chimie_indus" localSheetId="3">#REF!</definedName>
    <definedName name="I_Chimie_indus">#REF!</definedName>
    <definedName name="IBCA">#REF!</definedName>
    <definedName name="IBCAinv">#REF!</definedName>
    <definedName name="íc">DIN #REF!</definedName>
    <definedName name="IEP" localSheetId="5">#REF!</definedName>
    <definedName name="IEP" localSheetId="6">#REF!</definedName>
    <definedName name="IEP" localSheetId="3">#REF!</definedName>
    <definedName name="IEP">#REF!</definedName>
    <definedName name="IFC_for_D" localSheetId="5">#REF!</definedName>
    <definedName name="IFC_for_D" localSheetId="6">#REF!</definedName>
    <definedName name="IFC_for_D" localSheetId="3">#REF!</definedName>
    <definedName name="IFC_for_D">#REF!</definedName>
    <definedName name="ii">{"Pressup",#N/A,TRUE,"Sheet1";"Resumo",#N/A,TRUE,"Cond";"Bal",#N/A,TRUE,"DR";"DR",#N/A,TRUE,"DR";"Anexos",#N/A,TRUE,"Anexo";"Tes1",#N/A,TRUE,"Proj";"Tes2",#N/A,TRUE,"Proj";"Tes3",#N/A,TRUE,"Proj";"Lojas",#N/A,TRUE,"Cond"}</definedName>
    <definedName name="iit5oitoiut5u">#REF!</definedName>
    <definedName name="IN">#REF!</definedName>
    <definedName name="INC_AFTER_TAX">"INC_AFTER_TAX"</definedName>
    <definedName name="INC_AVAIL_EXCL">"INC_AVAIL_EXCL"</definedName>
    <definedName name="INC_AVAIL_INCL">"INC_AVAIL_INCL"</definedName>
    <definedName name="INC_BEFORE_TAX">"INC_BEFORE_TAX"</definedName>
    <definedName name="INC_TAX">"INC_TAX"</definedName>
    <definedName name="INC_TAX_EXCL">"INC_TAX_EXCL"</definedName>
    <definedName name="Incentive">#REF!</definedName>
    <definedName name="INCOME_DOLAR" localSheetId="5">#REF!</definedName>
    <definedName name="INCOME_DOLAR" localSheetId="6">#REF!</definedName>
    <definedName name="INCOME_DOLAR">#REF!</definedName>
    <definedName name="INCOME_LT" localSheetId="5">#REF!</definedName>
    <definedName name="INCOME_LT" localSheetId="6">#REF!</definedName>
    <definedName name="INCOME_LT">#REF!</definedName>
    <definedName name="INCOME_MARJ" localSheetId="5">#REF!</definedName>
    <definedName name="INCOME_MARJ" localSheetId="6">#REF!</definedName>
    <definedName name="INCOME_MARJ">#REF!</definedName>
    <definedName name="Income_Statement" localSheetId="5">#REF!</definedName>
    <definedName name="Income_Statement" localSheetId="6">#REF!</definedName>
    <definedName name="Income_Statement">#REF!</definedName>
    <definedName name="incomebm" localSheetId="5">#REF!</definedName>
    <definedName name="incomebm" localSheetId="6">#REF!</definedName>
    <definedName name="incomebm">#REF!</definedName>
    <definedName name="incomebt" localSheetId="5">#REF!</definedName>
    <definedName name="incomebt" localSheetId="6">#REF!</definedName>
    <definedName name="incomebt">#REF!</definedName>
    <definedName name="Increase">#REF!</definedName>
    <definedName name="Index">#REF!</definedName>
    <definedName name="index_2022">#REF!</definedName>
    <definedName name="Industry">#REF!</definedName>
    <definedName name="Industry_Retail">#REF!</definedName>
    <definedName name="inflation">#REF!</definedName>
    <definedName name="inflation_2">#REF!</definedName>
    <definedName name="inflation_rate">#REF!</definedName>
    <definedName name="inflation_rate_2">#REF!</definedName>
    <definedName name="inflationrate">#REF!</definedName>
    <definedName name="inflationrate_2">#REF!</definedName>
    <definedName name="inflationrate1">#REF!</definedName>
    <definedName name="inflationrate1_2">#REF!</definedName>
    <definedName name="inflationrate2">#REF!</definedName>
    <definedName name="inflationrate2_2">#REF!</definedName>
    <definedName name="infolinia_tab">#REF!</definedName>
    <definedName name="Ingresos">#REF!</definedName>
    <definedName name="initialMKTrent">#REF!</definedName>
    <definedName name="initialMKTrent_7">#REF!</definedName>
    <definedName name="initialMKTrent_8">#REF!</definedName>
    <definedName name="Innosys_RentRoll_Table">#REF!</definedName>
    <definedName name="InRRet">#REF!</definedName>
    <definedName name="ins">#REF!</definedName>
    <definedName name="INTANGIBLES_NET">"INTANGIBLES_NET"</definedName>
    <definedName name="intbeer" localSheetId="5">#REF!</definedName>
    <definedName name="intbeer" localSheetId="6">#REF!</definedName>
    <definedName name="intbeer">#REF!</definedName>
    <definedName name="intcola" localSheetId="5">#REF!</definedName>
    <definedName name="intcola" localSheetId="6">#REF!</definedName>
    <definedName name="intcola">#REF!</definedName>
    <definedName name="interco">#REF!</definedName>
    <definedName name="intercoap">#REF!</definedName>
    <definedName name="intercoar">#REF!</definedName>
    <definedName name="INTEREST_EXP_NET">"INTEREST_EXP_NET"</definedName>
    <definedName name="INTEREST_EXP_NON">"INTEREST_EXP_NON"</definedName>
    <definedName name="INTEREST_EXP_SUPPL">"INTEREST_EXP_SUPPL"</definedName>
    <definedName name="INTEREST_INC">"INTEREST_INC"</definedName>
    <definedName name="INTEREST_INC_10K">"INTEREST_INC_10K"</definedName>
    <definedName name="INTEREST_INC_10Q">"INTEREST_INC_10Q"</definedName>
    <definedName name="INTEREST_INC_10Q1">"INTEREST_INC_10Q1"</definedName>
    <definedName name="INTEREST_INC_NON">"INTEREST_INC_NON"</definedName>
    <definedName name="Interest_Rate">#REF!</definedName>
    <definedName name="InterestSubordinatedFixedIncurred" localSheetId="5">#REF!</definedName>
    <definedName name="InterestSubordinatedFixedIncurred" localSheetId="6">#REF!</definedName>
    <definedName name="InterestSubordinatedFixedIncurred" localSheetId="3">#REF!</definedName>
    <definedName name="InterestSubordinatedFixedIncurred">#REF!</definedName>
    <definedName name="InterestSubordinatedFloatingIncurred" localSheetId="5">#REF!</definedName>
    <definedName name="InterestSubordinatedFloatingIncurred" localSheetId="6">#REF!</definedName>
    <definedName name="InterestSubordinatedFloatingIncurred" localSheetId="3">#REF!</definedName>
    <definedName name="InterestSubordinatedFloatingIncurred">#REF!</definedName>
    <definedName name="Interval" localSheetId="5">#REF!</definedName>
    <definedName name="Interval" localSheetId="6">#REF!</definedName>
    <definedName name="Interval" localSheetId="3">#REF!</definedName>
    <definedName name="Interval">#REF!</definedName>
    <definedName name="IntRateSubordinatedFixed" localSheetId="5">#REF!</definedName>
    <definedName name="IntRateSubordinatedFixed" localSheetId="6">#REF!</definedName>
    <definedName name="IntRateSubordinatedFixed" localSheetId="3">#REF!</definedName>
    <definedName name="IntRateSubordinatedFixed">#REF!</definedName>
    <definedName name="IntRateSubordinatedFloating" localSheetId="5">#REF!</definedName>
    <definedName name="IntRateSubordinatedFloating" localSheetId="6">#REF!</definedName>
    <definedName name="IntRateSubordinatedFloating" localSheetId="3">#REF!</definedName>
    <definedName name="IntRateSubordinatedFloating">#REF!</definedName>
    <definedName name="Inv" localSheetId="5">#REF!</definedName>
    <definedName name="Inv" localSheetId="6">#REF!</definedName>
    <definedName name="Inv" localSheetId="3">#REF!</definedName>
    <definedName name="Inv">#REF!</definedName>
    <definedName name="InvAfterRate" localSheetId="5">#REF!</definedName>
    <definedName name="InvAfterRate" localSheetId="6">#REF!</definedName>
    <definedName name="InvAfterRate">#REF!</definedName>
    <definedName name="inventory" localSheetId="5">#REF!</definedName>
    <definedName name="inventory" localSheetId="6">#REF!</definedName>
    <definedName name="inventory">#REF!</definedName>
    <definedName name="inves">{"tableau a",#N/A,FALSE,"Feuil3";"tableau b",#N/A,FALSE,"Feuil3"}</definedName>
    <definedName name="inves.">{"tableau a",#N/A,FALSE,"Feuil3";"tableau b",#N/A,FALSE,"Feuil3"}</definedName>
    <definedName name="INVEST">#REF!</definedName>
    <definedName name="invest.">{"tableau a",#N/A,FALSE,"Feuil3";"tableau b",#N/A,FALSE,"Feuil3"}</definedName>
    <definedName name="Investor_Split">#REF!</definedName>
    <definedName name="INVLERate" localSheetId="5">#REF!</definedName>
    <definedName name="INVLERate" localSheetId="6">#REF!</definedName>
    <definedName name="INVLERate">#REF!</definedName>
    <definedName name="Invoices" localSheetId="5">#REF!</definedName>
    <definedName name="Invoices" localSheetId="6">#REF!</definedName>
    <definedName name="Invoices" localSheetId="3">#REF!</definedName>
    <definedName name="Invoices">#REF!</definedName>
    <definedName name="Invoicing">#REF!</definedName>
    <definedName name="InvRate1" localSheetId="5">#REF!</definedName>
    <definedName name="InvRate1" localSheetId="6">#REF!</definedName>
    <definedName name="InvRate1" localSheetId="3">#REF!</definedName>
    <definedName name="InvRate1">#REF!</definedName>
    <definedName name="InvRate2" localSheetId="5">#REF!</definedName>
    <definedName name="InvRate2" localSheetId="6">#REF!</definedName>
    <definedName name="InvRate2">#REF!</definedName>
    <definedName name="InvRate3" localSheetId="5">#REF!</definedName>
    <definedName name="InvRate3" localSheetId="6">#REF!</definedName>
    <definedName name="InvRate3">#REF!</definedName>
    <definedName name="InvRate4" localSheetId="5">#REF!</definedName>
    <definedName name="InvRate4" localSheetId="6">#REF!</definedName>
    <definedName name="InvRate4">#REF!</definedName>
    <definedName name="InvRateBefore" localSheetId="5">#REF!</definedName>
    <definedName name="InvRateBefore" localSheetId="6">#REF!</definedName>
    <definedName name="InvRateBefore">#REF!</definedName>
    <definedName name="ıopı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ıopı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ıopı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ıopı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ıopıop" localSheetId="5">{"det (May)",#N/A,FALSE,"June";"sum (MAY YTD)",#N/A,FALSE,"June YTD"}</definedName>
    <definedName name="ıopıop" localSheetId="6">{"det (May)",#N/A,FALSE,"June";"sum (MAY YTD)",#N/A,FALSE,"June YTD"}</definedName>
    <definedName name="ıopıop" localSheetId="3">{"det (May)",#N/A,FALSE,"June";"sum (MAY YTD)",#N/A,FALSE,"June YTD"}</definedName>
    <definedName name="ıopıop">{"det (May)",#N/A,FALSE,"June";"sum (MAY YTD)",#N/A,FALSE,"June YTD"}</definedName>
    <definedName name="ıopıopıp" localSheetId="5">{"det (May)",#N/A,FALSE,"June";"sum (MAY YTD)",#N/A,FALSE,"June YTD"}</definedName>
    <definedName name="ıopıopıp" localSheetId="6">{"det (May)",#N/A,FALSE,"June";"sum (MAY YTD)",#N/A,FALSE,"June YTD"}</definedName>
    <definedName name="ıopıopıp" localSheetId="3">{"det (May)",#N/A,FALSE,"June";"sum (MAY YTD)",#N/A,FALSE,"June YTD"}</definedName>
    <definedName name="ıopıopıp">{"det (May)",#N/A,FALSE,"June";"sum (MAY YTD)",#N/A,FALSE,"June YTD"}</definedName>
    <definedName name="ıopjjk" localSheetId="5">{"det (May)",#N/A,FALSE,"June";"sum (MAY YTD)",#N/A,FALSE,"June YTD"}</definedName>
    <definedName name="ıopjjk" localSheetId="6">{"det (May)",#N/A,FALSE,"June";"sum (MAY YTD)",#N/A,FALSE,"June YTD"}</definedName>
    <definedName name="ıopjjk" localSheetId="3">{"det (May)",#N/A,FALSE,"June";"sum (MAY YTD)",#N/A,FALSE,"June YTD"}</definedName>
    <definedName name="ıopjjk">{"det (May)",#N/A,FALSE,"June";"sum (MAY YTD)",#N/A,FALSE,"June YTD"}</definedName>
    <definedName name="IPCountry" localSheetId="5">#REF!</definedName>
    <definedName name="IPCountry" localSheetId="6">#REF!</definedName>
    <definedName name="IPCountry" localSheetId="3">#REF!</definedName>
    <definedName name="IPCountry">#REF!</definedName>
    <definedName name="IPJCompDate" localSheetId="5">#REF!</definedName>
    <definedName name="IPJCompDate" localSheetId="6">#REF!</definedName>
    <definedName name="IPJCompDate" localSheetId="3">#REF!</definedName>
    <definedName name="IPJCompDate">#REF!</definedName>
    <definedName name="IPJIRR" localSheetId="5">#REF!</definedName>
    <definedName name="IPJIRR" localSheetId="6">#REF!</definedName>
    <definedName name="IPJIRR" localSheetId="3">#REF!</definedName>
    <definedName name="IPJIRR">#REF!</definedName>
    <definedName name="IPJName" localSheetId="5">#REF!</definedName>
    <definedName name="IPJName" localSheetId="6">#REF!</definedName>
    <definedName name="IPJName">#REF!</definedName>
    <definedName name="IPJPlantNo" localSheetId="5">#REF!</definedName>
    <definedName name="IPJPlantNo" localSheetId="6">#REF!</definedName>
    <definedName name="IPJPlantNo">#REF!</definedName>
    <definedName name="IPJProgrItemNo" localSheetId="5">#REF!</definedName>
    <definedName name="IPJProgrItemNo" localSheetId="6">#REF!</definedName>
    <definedName name="IPJProgrItemNo">#REF!</definedName>
    <definedName name="IPJProgrItValue" localSheetId="5">#REF!</definedName>
    <definedName name="IPJProgrItValue" localSheetId="6">#REF!</definedName>
    <definedName name="IPJProgrItValue">#REF!</definedName>
    <definedName name="ipp">#REF!</definedName>
    <definedName name="IPPlant" localSheetId="5">#REF!</definedName>
    <definedName name="IPPlant" localSheetId="6">#REF!</definedName>
    <definedName name="IPPlant">#REF!</definedName>
    <definedName name="IQ_1_4_CONSTRUCTION_GROSS_LOANS_FFIEC">"c13402"</definedName>
    <definedName name="IQ_1_4_CONSTRUCTION_LL_REC_DOM_FFIEC">"c12899"</definedName>
    <definedName name="IQ_1_4_CONSTRUCTION_LOAN_COMMITMENTS_UNUSED_FFIEC">"c13244"</definedName>
    <definedName name="IQ_1_4_CONSTRUCTION_LOANS_DUE_30_89_FFIEC">"c13257"</definedName>
    <definedName name="IQ_1_4_CONSTRUCTION_LOANS_DUE_90_FFIEC">"c13285"</definedName>
    <definedName name="IQ_1_4_CONSTRUCTION_LOANS_NON_ACCRUAL_FFIEC">"c13311"</definedName>
    <definedName name="IQ_1_4_CONSTRUCTION_RISK_BASED_FFIEC">"c13423"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RES_DOM_FFIEC">"c15269"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30YR_FIXED_MORTGAGE">"c6811"</definedName>
    <definedName name="IQ_30YR_FIXED_MORTGAGE_FC">"c7691"</definedName>
    <definedName name="IQ_30YR_FIXED_MORTGAGE_POP">"c7031"</definedName>
    <definedName name="IQ_30YR_FIXED_MORTGAGE_POP_FC">"c7911"</definedName>
    <definedName name="IQ_30YR_FIXED_MORTGAGE_YOY">"c7251"</definedName>
    <definedName name="IQ_30YR_FIXED_MORTGAGE_YOY_FC">"c8131"</definedName>
    <definedName name="IQ_ABS_AVAIL_SALE_FFIEC">"c12802"</definedName>
    <definedName name="IQ_ABS_FFIEC">"c12788"</definedName>
    <definedName name="IQ_ABS_INVEST_SECURITIES_FFIEC">"c13461"</definedName>
    <definedName name="IQ_ABS_PERIOD">"c13823"</definedName>
    <definedName name="IQ_ABS_PERIOD_EST">"c16122"</definedName>
    <definedName name="IQ_ACCEPTANCES_OTHER_FOREIGN_BANKS_LL_REC_FFIEC">"c15293"</definedName>
    <definedName name="IQ_ACCEPTANCES_OTHER_US_BANKS_LL_REC_FFIEC">"c15292"</definedName>
    <definedName name="IQ_ACCOUNT_CHANGE">"c1449"</definedName>
    <definedName name="IQ_ACCOUNT_CODE_INTEREST_PENALTIES">"c15741"</definedName>
    <definedName name="IQ_ACCOUNTING_FFIEC">"c13054"</definedName>
    <definedName name="IQ_ACCOUNTING_STANDARD">"c4539"</definedName>
    <definedName name="IQ_ACCOUNTING_STANDARD_CIQ">"c5092"</definedName>
    <definedName name="IQ_ACCOUNTING_STANDARD_CIQ_COL">"c11739"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RUED_INTEREST_RECEIVABLE_FFIEC">"c12842"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"c16174"</definedName>
    <definedName name="IQ_ACQ_COST_WIRELESS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COST_SUB">"c15807"</definedName>
    <definedName name="IQ_ACQUISITION_RE_ASSETS">"c1628"</definedName>
    <definedName name="IQ_ACTUAL_PRODUCTION_ALUM">"c9247"</definedName>
    <definedName name="IQ_ACTUAL_PRODUCTION_CATHODE_COP">"c9192"</definedName>
    <definedName name="IQ_ACTUAL_PRODUCTION_COAL">"c9821"</definedName>
    <definedName name="IQ_ACTUAL_PRODUCTION_COP">"c9191"</definedName>
    <definedName name="IQ_ACTUAL_PRODUCTION_DIAM">"c9671"</definedName>
    <definedName name="IQ_ACTUAL_PRODUCTION_GOLD">"c9032"</definedName>
    <definedName name="IQ_ACTUAL_PRODUCTION_IRON">"c9406"</definedName>
    <definedName name="IQ_ACTUAL_PRODUCTION_LEAD">"c9459"</definedName>
    <definedName name="IQ_ACTUAL_PRODUCTION_MANG">"c9512"</definedName>
    <definedName name="IQ_ACTUAL_PRODUCTION_MET_COAL">"c9761"</definedName>
    <definedName name="IQ_ACTUAL_PRODUCTION_MOLYB">"c9724"</definedName>
    <definedName name="IQ_ACTUAL_PRODUCTION_NICK">"c9300"</definedName>
    <definedName name="IQ_ACTUAL_PRODUCTION_PLAT">"c9138"</definedName>
    <definedName name="IQ_ACTUAL_PRODUCTION_SILVER">"c9085"</definedName>
    <definedName name="IQ_ACTUAL_PRODUCTION_STEAM">"c9791"</definedName>
    <definedName name="IQ_ACTUAL_PRODUCTION_TITAN">"c9565"</definedName>
    <definedName name="IQ_ACTUAL_PRODUCTION_URAN">"c9618"</definedName>
    <definedName name="IQ_ACTUAL_PRODUCTION_ZINC">"c9353"</definedName>
    <definedName name="IQ_AD">"c7"</definedName>
    <definedName name="IQ_ADD_PAID_IN">"c1344"</definedName>
    <definedName name="IQ_ADD_TAX_POSITIONS_CURRENT_YR">"c15733"</definedName>
    <definedName name="IQ_ADD_TAX_POSITIONS_PRIOR_YRS">"c15735"</definedName>
    <definedName name="IQ_ADDIN">"AUTO"</definedName>
    <definedName name="IQ_ADDITIONAL_NON_INT_INC_FDIC">"c6574"</definedName>
    <definedName name="IQ_ADDITIONS_NON_ACCRUAL_ASSET_DURING_QTR_FFIEC">"c15349"</definedName>
    <definedName name="IQ_ADJ_AVG_BANK_ASSETS">"c2671"</definedName>
    <definedName name="IQ_ADJUSTABLE_RATE_LOANS_FDIC">"c6375"</definedName>
    <definedName name="IQ_ADJUSTED_NAV_COVERED">"c9963"</definedName>
    <definedName name="IQ_ADJUSTED_NAV_GROUP">"c9949"</definedName>
    <definedName name="IQ_ADMIN_RATIO">"c2784"</definedName>
    <definedName name="IQ_ADVERTISING">"c2246"</definedName>
    <definedName name="IQ_ADVERTISING_MARKETING">"c1566"</definedName>
    <definedName name="IQ_ADVERTISING_MARKETING_EXPENSES_FFIEC">"c13048"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FFO">"c8756"</definedName>
    <definedName name="IQ_AFFO_DILUTED">"c16188"</definedName>
    <definedName name="IQ_AFFO_PER_SHARE_BASIC">"c8869"</definedName>
    <definedName name="IQ_AFFO_PER_SHARE_DILUTED">"c8870"</definedName>
    <definedName name="IQ_AFS_INVEST_SECURITIES_FFIEC">"c13456"</definedName>
    <definedName name="IQ_AFS_SECURITIES_TIER_1_FFIEC">"c13343"</definedName>
    <definedName name="IQ_AFTER_TAX_INCOME_FDIC">"c6583"</definedName>
    <definedName name="IQ_AG_PROD_FARM_LOANS_DOM_QUARTERLY_AVG_FFIEC">"c15477"</definedName>
    <definedName name="IQ_AGENCY">"c8960"</definedName>
    <definedName name="IQ_AGENCY_INVEST_SECURITIES_FFIEC">"c13458"</definedName>
    <definedName name="IQ_AGG_CORPORATE_SHARES">"c13781"</definedName>
    <definedName name="IQ_AGG_CORPORATE_VALUE">"c13774"</definedName>
    <definedName name="IQ_AGG_ESOP_SHARES">"c13782"</definedName>
    <definedName name="IQ_AGG_ESOP_VALUE">"c13775"</definedName>
    <definedName name="IQ_AGG_FOUNDATION_SHARES">"c13783"</definedName>
    <definedName name="IQ_AGG_FOUNDATION_VALUE">"c13776"</definedName>
    <definedName name="IQ_AGG_HEDGEFUND_SHARES">"c13785"</definedName>
    <definedName name="IQ_AGG_HEDGEFUND_VALUE">"c13778"</definedName>
    <definedName name="IQ_AGG_INSIDER_SHARES">"c13780"</definedName>
    <definedName name="IQ_AGG_INSIDER_VALUE">"c13773"</definedName>
    <definedName name="IQ_AGG_INSTITUTIONAL_SHARES">"c13779"</definedName>
    <definedName name="IQ_AGG_INSTITUTIONAL_VALUE">"c13772"</definedName>
    <definedName name="IQ_AGG_OTHER_SHARES">"c13784"</definedName>
    <definedName name="IQ_AGG_OTHER_VALUE">"c13777"</definedName>
    <definedName name="IQ_AGRICULTURAL_GROSS_LOANS_FFIEC">"c13413"</definedName>
    <definedName name="IQ_AGRICULTURAL_LOANS_FOREIGN_FFIEC">"c13481"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GRICULTURAL_RISK_BASED_FFIEC">"c13434"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AVG_PSGR_FARE">"c10029"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NUMBER_HRS_FLOWN">"c10037"</definedName>
    <definedName name="IQ_AIR_NUMBER_OPERATING_AIRCRAFT_AVG">"c10035"</definedName>
    <definedName name="IQ_AIR_NUMBER_TRIPS_FLOWN">"c10030"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EX_PER_ASK_EXCL_FUEL">"c10034"</definedName>
    <definedName name="IQ_AIR_OPEX_PER_ASM_EXCL_FUEL">"c10033"</definedName>
    <definedName name="IQ_AIR_OPTIONS">"c2837"</definedName>
    <definedName name="IQ_AIR_ORDERS">"c2836"</definedName>
    <definedName name="IQ_AIR_OWNED">"c2832"</definedName>
    <definedName name="IQ_AIR_PERCENTAGE_SALES_VIA_INTERNET">"c10036"</definedName>
    <definedName name="IQ_AIR_PSGR_HAUL_AVG_LENGTH_KM">"c10032"</definedName>
    <definedName name="IQ_AIR_PSGR_HAUL_AVG_LENGTH_MILES">"c10031"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_OTHER_DEPOSITS_FOREIGN_DEP_FFIEC">"c15347"</definedName>
    <definedName name="IQ_ALL_OTHER_INVEST_UNCONSOL_SUBS_FFIEC">"c15275"</definedName>
    <definedName name="IQ_ALL_OTHER_LEASES_CHARGE_OFFS_FFIEC">"c13185"</definedName>
    <definedName name="IQ_ALL_OTHER_LEASES_RECOV_FFIEC">"c13207"</definedName>
    <definedName name="IQ_ALL_OTHER_LOANS_CHARGE_OFFS_FFIEC">"c13183"</definedName>
    <definedName name="IQ_ALL_OTHER_LOANS_RECOV_FFIEC">"c13205"</definedName>
    <definedName name="IQ_ALL_OTHER_TRADING_LIABILITIES_DOM_FFIEC">"c12942"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_LL_LOSSES_FFIEC">"c12810"</definedName>
    <definedName name="IQ_ALLOWABLE_T2_CAPITAL_FFIEC">"c13150"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CREDIT_LOSSES_OFF_BS_FFIEC">"c12871"</definedName>
    <definedName name="IQ_ALLOWANCE_LL_LOSSES_T2_FFIEC">"c13146"</definedName>
    <definedName name="IQ_ALLOWANCE_NON_PERF_LOANS">"c25"</definedName>
    <definedName name="IQ_ALLOWANCE_TOTAL_LOANS">"c26"</definedName>
    <definedName name="IQ_AMENDED_BALANCE_PREVIOUS_YR_FDIC">"c6499"</definedName>
    <definedName name="IQ_AMORT_EXP_IMPAIRMENT_OTHER_INTANGIBLE_ASSETS_FFIEC">"c13026"</definedName>
    <definedName name="IQ_AMORT_EXPENSE_FDIC">"c6677"</definedName>
    <definedName name="IQ_AMORTIZATION">"c1591"</definedName>
    <definedName name="IQ_AMORTIZED_COST_FDIC">"c6426"</definedName>
    <definedName name="IQ_AMOUNT_FINANCIAL_LOC_CONVEYED_FFIEC">"c13250"</definedName>
    <definedName name="IQ_AMOUNT_PERFORMANCE_LOC_CONVEYED_FFIEC">"c13252"</definedName>
    <definedName name="IQ_AMT_OUT">"c2145"</definedName>
    <definedName name="IQ_ANALYST_DET_EST">"c12043"</definedName>
    <definedName name="IQ_ANALYST_DET_EST_CIQ">"c12103"</definedName>
    <definedName name="IQ_ANALYST_EMAIL">"c13738"</definedName>
    <definedName name="IQ_ANALYST_NAME">"c13736"</definedName>
    <definedName name="IQ_ANALYST_NON_PER_DET_EST">"c12755"</definedName>
    <definedName name="IQ_ANALYST_NON_PER_DET_EST_CIQ">"c12756"</definedName>
    <definedName name="IQ_ANALYST_PHONE">"c13737"</definedName>
    <definedName name="IQ_ANALYST_START_DATE">"c13740"</definedName>
    <definedName name="IQ_ANNU_DISTRIBUTION_UNIT">"c3004"</definedName>
    <definedName name="IQ_ANNUAL_PREMIUM_EQUIVALENT_NEW_BUSINESS">"c9972"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NNUITY_SALES_FEES_COMMISSIONS_FFIEC">"c13007"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PPLICABLE_INCOME_TAXES_FTE_FFIEC">"c13853"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"c16134"</definedName>
    <definedName name="IQ_ARPU_ANALOG_CABLE">"c2864"</definedName>
    <definedName name="IQ_ARPU_BASIC_CABLE">"c2866"</definedName>
    <definedName name="IQ_ARPU_BBAND">"c2867"</definedName>
    <definedName name="IQ_ARPU_DIG_CABLE">"c2865"</definedName>
    <definedName name="IQ_ARPU_PHONE">"c2868"</definedName>
    <definedName name="IQ_ARPU_POSTPAID_WIRELESS">"c15758"</definedName>
    <definedName name="IQ_ARPU_PREPAID_WIRELESS">"c15759"</definedName>
    <definedName name="IQ_ARPU_RETAIL_WIRELESS">"c15760"</definedName>
    <definedName name="IQ_ARPU_SATELLITE">"c15790"</definedName>
    <definedName name="IQ_ARPU_TOTAL">"c2869"</definedName>
    <definedName name="IQ_ARPU_WHOLESALE_WIRELESS">"c15761"</definedName>
    <definedName name="IQ_ARPU_WIRELESS">"c2126"</definedName>
    <definedName name="IQ_ASK_DATE_RT">"ASKDATE"</definedName>
    <definedName name="IQ_ASK_NUM_ORDERS_RT">"ASKNUMBERORDERS"</definedName>
    <definedName name="IQ_ASK_PRICE_RT">"ASK"</definedName>
    <definedName name="IQ_ASK_TIME_RT">"ASKTIME"</definedName>
    <definedName name="IQ_ASK_VOLUME_RT">"ASKVOLUME"</definedName>
    <definedName name="IQ_ASSET_BACKED_FDIC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SUPPLE">"c13812"</definedName>
    <definedName name="IQ_ASSET_WRITEDOWN_UTI">"c61"</definedName>
    <definedName name="IQ_ASSETS_AP">"c8883"</definedName>
    <definedName name="IQ_ASSETS_AP_ABS">"c8902"</definedName>
    <definedName name="IQ_ASSETS_CAP_LEASE_DEPR">"c2068"</definedName>
    <definedName name="IQ_ASSETS_CAP_LEASE_GROSS">"c2069"</definedName>
    <definedName name="IQ_ASSETS_FAIR_VALUE">"c13843"</definedName>
    <definedName name="IQ_ASSETS_HELD_FDIC">"c6305"</definedName>
    <definedName name="IQ_ASSETS_LEVEL_1">"c13839"</definedName>
    <definedName name="IQ_ASSETS_LEVEL_2">"c13840"</definedName>
    <definedName name="IQ_ASSETS_LEVEL_3">"c13841"</definedName>
    <definedName name="IQ_ASSETS_NAME_AP">"c8921"</definedName>
    <definedName name="IQ_ASSETS_NAME_AP_ABS">"c8940"</definedName>
    <definedName name="IQ_ASSETS_NETTING_OTHER_ADJUSTMENTS">"c13842"</definedName>
    <definedName name="IQ_ASSETS_OPER_LEASE_DEPR">"c2070"</definedName>
    <definedName name="IQ_ASSETS_OPER_LEASE_GROSS">"c2071"</definedName>
    <definedName name="IQ_ASSETS_PER_EMPLOYEE_FDIC">"c6737"</definedName>
    <definedName name="IQ_ASSETS_REPRICE_ASSETS_TOT_FFIEC">"c13454"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IGNED_RESERVES_COAL">"c15912"</definedName>
    <definedName name="IQ_ASSIGNED_RESERVES_TO_TOTAL_RESERVES_COAL">"c15955"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LOSSES">"c15870"</definedName>
    <definedName name="IQ_ASSUMED_PC_EARNED">"c2746"</definedName>
    <definedName name="IQ_ASSUMED_PREMIUMS_EARNED_GROSS_PREMIUMS_EARNED">"c15886"</definedName>
    <definedName name="IQ_ASSUMED_PREMIUMS_WRITTEN_GROSS_PREMIUMS_WRITTEN">"c15884"</definedName>
    <definedName name="IQ_ASSUMED_WRITTEN">"c2725"</definedName>
    <definedName name="IQ_ATM_FEES_FFIEC">"c13042"</definedName>
    <definedName name="IQ_ATM_INTERCHANGE_EXPENSES_FFIEC">"c13056"</definedName>
    <definedName name="IQ_AUDITOR_NAME">"c1539"</definedName>
    <definedName name="IQ_AUDITOR_OPINION">"c1540"</definedName>
    <definedName name="IQ_AUM">"c10043"</definedName>
    <definedName name="IQ_AUM_EQUITY_FUNDS">"c10039"</definedName>
    <definedName name="IQ_AUM_FIXED_INCOME_FUNDS">"c10040"</definedName>
    <definedName name="IQ_AUM_MONEY_MARKET_FUNDS">"c10041"</definedName>
    <definedName name="IQ_AUM_OTHER">"c10042"</definedName>
    <definedName name="IQ_AUTO_LOANS_TOTAL_LOANS">"c15713"</definedName>
    <definedName name="IQ_AUTO_REGIST_NEW">"c6923"</definedName>
    <definedName name="IQ_AUTO_REGIST_NEW_APR">"c7583"</definedName>
    <definedName name="IQ_AUTO_REGIST_NEW_APR_FC">"c8463"</definedName>
    <definedName name="IQ_AUTO_REGIST_NEW_FC">"c7803"</definedName>
    <definedName name="IQ_AUTO_REGIST_NEW_POP">"c7143"</definedName>
    <definedName name="IQ_AUTO_REGIST_NEW_POP_FC">"c8023"</definedName>
    <definedName name="IQ_AUTO_REGIST_NEW_YOY">"c7363"</definedName>
    <definedName name="IQ_AUTO_REGIST_NEW_YOY_FC">"c8243"</definedName>
    <definedName name="IQ_AUTO_SALES_DOM">"c6852"</definedName>
    <definedName name="IQ_AUTO_SALES_DOM_APR">"c7512"</definedName>
    <definedName name="IQ_AUTO_SALES_DOM_APR_FC">"c8392"</definedName>
    <definedName name="IQ_AUTO_SALES_DOM_FC">"c7732"</definedName>
    <definedName name="IQ_AUTO_SALES_DOM_POP">"c7072"</definedName>
    <definedName name="IQ_AUTO_SALES_DOM_POP_FC">"c7952"</definedName>
    <definedName name="IQ_AUTO_SALES_DOM_YOY">"c7292"</definedName>
    <definedName name="IQ_AUTO_SALES_DOM_YOY_FC">"c8172"</definedName>
    <definedName name="IQ_AUTO_SALES_FOREIGN">"c6873"</definedName>
    <definedName name="IQ_AUTO_SALES_FOREIGN_APR">"c7533"</definedName>
    <definedName name="IQ_AUTO_SALES_FOREIGN_APR_FC">"c8413"</definedName>
    <definedName name="IQ_AUTO_SALES_FOREIGN_FC">"c7753"</definedName>
    <definedName name="IQ_AUTO_SALES_FOREIGN_POP">"c7093"</definedName>
    <definedName name="IQ_AUTO_SALES_FOREIGN_POP_FC">"c7973"</definedName>
    <definedName name="IQ_AUTO_SALES_FOREIGN_YOY">"c7313"</definedName>
    <definedName name="IQ_AUTO_SALES_FOREIGN_YOY_FC">"c8193"</definedName>
    <definedName name="IQ_AUTO_WRITTEN">"c62"</definedName>
    <definedName name="IQ_AVAIL_FOR_SALE_FAIR_VALUE_TOT_FFIEC">"c15399"</definedName>
    <definedName name="IQ_AVAIL_FOR_SALE_LEVEL_1_FFIEC">"c15421"</definedName>
    <definedName name="IQ_AVAIL_FOR_SALE_LEVEL_2_FFIEC">"c15434"</definedName>
    <definedName name="IQ_AVAIL_FOR_SALE_LEVEL_3_FFIEC">"c15447"</definedName>
    <definedName name="IQ_AVAILABLE_FOR_SALE_FDIC">"c6409"</definedName>
    <definedName name="IQ_AVAILABLE_SALE_SEC_FFIEC">"c12791"</definedName>
    <definedName name="IQ_AVERAGE_ASSETS_FDIC">"c6362"</definedName>
    <definedName name="IQ_AVERAGE_ASSETS_QUART_FDIC">"c6363"</definedName>
    <definedName name="IQ_AVERAGE_DEPOSITS">"c15256"</definedName>
    <definedName name="IQ_AVERAGE_EARNING_ASSETS_FDIC">"c6748"</definedName>
    <definedName name="IQ_AVERAGE_EQUITY_FDIC">"c6749"</definedName>
    <definedName name="IQ_AVERAGE_INTEREST_BEARING_DEPOSITS">"c15254"</definedName>
    <definedName name="IQ_AVERAGE_LOANS_FDIC">"c6750"</definedName>
    <definedName name="IQ_AVERAGE_LOANS_HFI">"c15251"</definedName>
    <definedName name="IQ_AVERAGE_LOANS_HFS">"c15252"</definedName>
    <definedName name="IQ_AVERAGE_NON_INTEREST_BEARING_DEPOSITS">"c15255"</definedName>
    <definedName name="IQ_AVG_BANK_ASSETS">"c2072"</definedName>
    <definedName name="IQ_AVG_BANK_LOANS">"c2073"</definedName>
    <definedName name="IQ_AVG_BROKER_REC">"c63"</definedName>
    <definedName name="IQ_AVG_BROKER_REC_CIQ">"c3612"</definedName>
    <definedName name="IQ_AVG_BROKER_REC_NO">"c64"</definedName>
    <definedName name="IQ_AVG_BROKER_REC_NO_CIQ">"c4657"</definedName>
    <definedName name="IQ_AVG_BROKER_REC_NO_REUT">"c5315"</definedName>
    <definedName name="IQ_AVG_BROKER_REC_NO_THOM">"c5094"</definedName>
    <definedName name="IQ_AVG_BROKER_REC_REUT">"c3630"</definedName>
    <definedName name="IQ_AVG_BROKER_REC_THOM">"c3648"</definedName>
    <definedName name="IQ_AVG_CALORIFIC_VALUE_COAL">"c9828"</definedName>
    <definedName name="IQ_AVG_CALORIFIC_VALUE_MET_COAL">"c9764"</definedName>
    <definedName name="IQ_AVG_CALORIFIC_VALUE_STEAM">"c9794"</definedName>
    <definedName name="IQ_AVG_DAILY_VOL">"c65"</definedName>
    <definedName name="IQ_AVG_EMPLOYEES">"c6019"</definedName>
    <definedName name="IQ_AVG_GRADE_ALUM">"c9254"</definedName>
    <definedName name="IQ_AVG_GRADE_COP">"c9201"</definedName>
    <definedName name="IQ_AVG_GRADE_DIAM">"c9678"</definedName>
    <definedName name="IQ_AVG_GRADE_GOLD">"c9039"</definedName>
    <definedName name="IQ_AVG_GRADE_IRON">"c9413"</definedName>
    <definedName name="IQ_AVG_GRADE_LEAD">"c9466"</definedName>
    <definedName name="IQ_AVG_GRADE_MANG">"c9519"</definedName>
    <definedName name="IQ_AVG_GRADE_MOLYB">"c9731"</definedName>
    <definedName name="IQ_AVG_GRADE_NICK">"c9307"</definedName>
    <definedName name="IQ_AVG_GRADE_PLAT">"c9145"</definedName>
    <definedName name="IQ_AVG_GRADE_SILVER">"c9092"</definedName>
    <definedName name="IQ_AVG_GRADE_TITAN">"c9572"</definedName>
    <definedName name="IQ_AVG_GRADE_URAN">"c9625"</definedName>
    <definedName name="IQ_AVG_GRADE_ZINC">"c9360"</definedName>
    <definedName name="IQ_AVG_INDUSTRY_REC">"c4455"</definedName>
    <definedName name="IQ_AVG_INDUSTRY_REC_CIQ">"c4984"</definedName>
    <definedName name="IQ_AVG_INDUSTRY_REC_CIQ_COL">"c11631"</definedName>
    <definedName name="IQ_AVG_INDUSTRY_REC_NO">"c4454"</definedName>
    <definedName name="IQ_AVG_INDUSTRY_REC_NO_CIQ">"c4983"</definedName>
    <definedName name="IQ_AVG_INDUSTRY_REC_NO_CIQ_COL">"c11630"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INV_HOMEBUILDING">"c15812"</definedName>
    <definedName name="IQ_AVG_INV_HOMES">"c15810"</definedName>
    <definedName name="IQ_AVG_INV_LAND_LOTS">"c15811"</definedName>
    <definedName name="IQ_AVG_MKTCAP">"c80"</definedName>
    <definedName name="IQ_AVG_PRICE">"c81"</definedName>
    <definedName name="IQ_AVG_PRICE_TARGET">"c82"</definedName>
    <definedName name="IQ_AVG_PRODUCTION_PER_MINE_ALUM">"c9249"</definedName>
    <definedName name="IQ_AVG_PRODUCTION_PER_MINE_COAL">"c9823"</definedName>
    <definedName name="IQ_AVG_PRODUCTION_PER_MINE_COP">"c9194"</definedName>
    <definedName name="IQ_AVG_PRODUCTION_PER_MINE_DIAM">"c9673"</definedName>
    <definedName name="IQ_AVG_PRODUCTION_PER_MINE_GOLD">"c9034"</definedName>
    <definedName name="IQ_AVG_PRODUCTION_PER_MINE_IRON">"c9408"</definedName>
    <definedName name="IQ_AVG_PRODUCTION_PER_MINE_LEAD">"c9461"</definedName>
    <definedName name="IQ_AVG_PRODUCTION_PER_MINE_MANG">"c9514"</definedName>
    <definedName name="IQ_AVG_PRODUCTION_PER_MINE_MOLYB">"c9726"</definedName>
    <definedName name="IQ_AVG_PRODUCTION_PER_MINE_NICK">"c9302"</definedName>
    <definedName name="IQ_AVG_PRODUCTION_PER_MINE_PLAT">"c9140"</definedName>
    <definedName name="IQ_AVG_PRODUCTION_PER_MINE_SILVER">"c9087"</definedName>
    <definedName name="IQ_AVG_PRODUCTION_PER_MINE_TITAN">"c9567"</definedName>
    <definedName name="IQ_AVG_PRODUCTION_PER_MINE_URAN">"c9620"</definedName>
    <definedName name="IQ_AVG_PRODUCTION_PER_MINE_ZINC">"c9355"</definedName>
    <definedName name="IQ_AVG_REAL_PRICE_POST_TREAT_REFINING_ALUM">"c9259"</definedName>
    <definedName name="IQ_AVG_REAL_PRICE_POST_TREAT_REFINING_COP">"c9206"</definedName>
    <definedName name="IQ_AVG_REAL_PRICE_POST_TREAT_REFINING_DIAM">"c9683"</definedName>
    <definedName name="IQ_AVG_REAL_PRICE_POST_TREAT_REFINING_GOLD">"c9044"</definedName>
    <definedName name="IQ_AVG_REAL_PRICE_POST_TREAT_REFINING_IRON">"c9418"</definedName>
    <definedName name="IQ_AVG_REAL_PRICE_POST_TREAT_REFINING_LEAD">"c9471"</definedName>
    <definedName name="IQ_AVG_REAL_PRICE_POST_TREAT_REFINING_MANG">"c9524"</definedName>
    <definedName name="IQ_AVG_REAL_PRICE_POST_TREAT_REFINING_MOLYB">"c9736"</definedName>
    <definedName name="IQ_AVG_REAL_PRICE_POST_TREAT_REFINING_NICK">"c9311"</definedName>
    <definedName name="IQ_AVG_REAL_PRICE_POST_TREAT_REFINING_PLAT">"c9150"</definedName>
    <definedName name="IQ_AVG_REAL_PRICE_POST_TREAT_REFINING_SILVER">"c9097"</definedName>
    <definedName name="IQ_AVG_REAL_PRICE_POST_TREAT_REFINING_TITAN">"c9577"</definedName>
    <definedName name="IQ_AVG_REAL_PRICE_POST_TREAT_REFINING_URAN">"c9630"</definedName>
    <definedName name="IQ_AVG_REAL_PRICE_POST_TREAT_REFINING_ZINC">"c9365"</definedName>
    <definedName name="IQ_AVG_REAL_PRICE_PRE_TREAT_REFINING_ALUM">"c9258"</definedName>
    <definedName name="IQ_AVG_REAL_PRICE_PRE_TREAT_REFINING_COP">"c9205"</definedName>
    <definedName name="IQ_AVG_REAL_PRICE_PRE_TREAT_REFINING_DIAM">"c9682"</definedName>
    <definedName name="IQ_AVG_REAL_PRICE_PRE_TREAT_REFINING_GOLD">"c9043"</definedName>
    <definedName name="IQ_AVG_REAL_PRICE_PRE_TREAT_REFINING_IRON">"c9417"</definedName>
    <definedName name="IQ_AVG_REAL_PRICE_PRE_TREAT_REFINING_LEAD">"c9470"</definedName>
    <definedName name="IQ_AVG_REAL_PRICE_PRE_TREAT_REFINING_MANG">"c9523"</definedName>
    <definedName name="IQ_AVG_REAL_PRICE_PRE_TREAT_REFINING_MOLYB">"c9735"</definedName>
    <definedName name="IQ_AVG_REAL_PRICE_PRE_TREAT_REFINING_NICK">"c9312"</definedName>
    <definedName name="IQ_AVG_REAL_PRICE_PRE_TREAT_REFINING_PLAT">"c9149"</definedName>
    <definedName name="IQ_AVG_REAL_PRICE_PRE_TREAT_REFINING_SILVER">"c9096"</definedName>
    <definedName name="IQ_AVG_REAL_PRICE_PRE_TREAT_REFINING_TITAN">"c9576"</definedName>
    <definedName name="IQ_AVG_REAL_PRICE_PRE_TREAT_REFINING_URAN">"c9629"</definedName>
    <definedName name="IQ_AVG_REAL_PRICE_PRE_TREAT_REFINING_ZINC">"c9364"</definedName>
    <definedName name="IQ_AVG_REALIZED_PRICE_AFTER_HEDGING_ALUM">"c9257"</definedName>
    <definedName name="IQ_AVG_REALIZED_PRICE_AFTER_HEDGING_COAL">"c9830"</definedName>
    <definedName name="IQ_AVG_REALIZED_PRICE_AFTER_HEDGING_COP">"c9204"</definedName>
    <definedName name="IQ_AVG_REALIZED_PRICE_AFTER_HEDGING_DIAM">"c9681"</definedName>
    <definedName name="IQ_AVG_REALIZED_PRICE_AFTER_HEDGING_GOLD">"c9042"</definedName>
    <definedName name="IQ_AVG_REALIZED_PRICE_AFTER_HEDGING_IRON">"c9416"</definedName>
    <definedName name="IQ_AVG_REALIZED_PRICE_AFTER_HEDGING_LEAD">"c9469"</definedName>
    <definedName name="IQ_AVG_REALIZED_PRICE_AFTER_HEDGING_MANG">"c9522"</definedName>
    <definedName name="IQ_AVG_REALIZED_PRICE_AFTER_HEDGING_MET_COAL">"c9766"</definedName>
    <definedName name="IQ_AVG_REALIZED_PRICE_AFTER_HEDGING_MOLYB">"c9734"</definedName>
    <definedName name="IQ_AVG_REALIZED_PRICE_AFTER_HEDGING_NICK">"c9310"</definedName>
    <definedName name="IQ_AVG_REALIZED_PRICE_AFTER_HEDGING_PLAT">"c9148"</definedName>
    <definedName name="IQ_AVG_REALIZED_PRICE_AFTER_HEDGING_SILVER">"c9095"</definedName>
    <definedName name="IQ_AVG_REALIZED_PRICE_AFTER_HEDGING_STEAM">"c9796"</definedName>
    <definedName name="IQ_AVG_REALIZED_PRICE_AFTER_HEDGING_TITAN">"c9575"</definedName>
    <definedName name="IQ_AVG_REALIZED_PRICE_AFTER_HEDGING_URAN">"c9628"</definedName>
    <definedName name="IQ_AVG_REALIZED_PRICE_AFTER_HEDGING_ZINC">"c9363"</definedName>
    <definedName name="IQ_AVG_REALIZED_PRICE_BEFORE_HEDGING_ALUM">"c9256"</definedName>
    <definedName name="IQ_AVG_REALIZED_PRICE_BEFORE_HEDGING_COAL">"c9829"</definedName>
    <definedName name="IQ_AVG_REALIZED_PRICE_BEFORE_HEDGING_COP">"c9203"</definedName>
    <definedName name="IQ_AVG_REALIZED_PRICE_BEFORE_HEDGING_DIAM">"c9680"</definedName>
    <definedName name="IQ_AVG_REALIZED_PRICE_BEFORE_HEDGING_GOLD">"c9041"</definedName>
    <definedName name="IQ_AVG_REALIZED_PRICE_BEFORE_HEDGING_IRON">"c9415"</definedName>
    <definedName name="IQ_AVG_REALIZED_PRICE_BEFORE_HEDGING_LEAD">"c9468"</definedName>
    <definedName name="IQ_AVG_REALIZED_PRICE_BEFORE_HEDGING_MANG">"c9521"</definedName>
    <definedName name="IQ_AVG_REALIZED_PRICE_BEFORE_HEDGING_MET_COAL">"c9765"</definedName>
    <definedName name="IQ_AVG_REALIZED_PRICE_BEFORE_HEDGING_MOLYB">"c9733"</definedName>
    <definedName name="IQ_AVG_REALIZED_PRICE_BEFORE_HEDGING_NICK">"c9309"</definedName>
    <definedName name="IQ_AVG_REALIZED_PRICE_BEFORE_HEDGING_PLAT">"c9147"</definedName>
    <definedName name="IQ_AVG_REALIZED_PRICE_BEFORE_HEDGING_SILVER">"c9094"</definedName>
    <definedName name="IQ_AVG_REALIZED_PRICE_BEFORE_HEDGING_STEAM">"c9795"</definedName>
    <definedName name="IQ_AVG_REALIZED_PRICE_BEFORE_HEDGING_TITAN">"c9574"</definedName>
    <definedName name="IQ_AVG_REALIZED_PRICE_BEFORE_HEDGING_URAN">"c9627"</definedName>
    <definedName name="IQ_AVG_REALIZED_PRICE_BEFORE_HEDGING_ZINC">"c9362"</definedName>
    <definedName name="IQ_AVG_SHAREOUTSTANDING">"c83"</definedName>
    <definedName name="IQ_AVG_TEMP_EMPLOYEES">"c6020"</definedName>
    <definedName name="IQ_AVG_TEV">"c84"</definedName>
    <definedName name="IQ_AVG_TOTAL_ASSETS_LEVERAGE_CAPITAL_FFIEC">"c13159"</definedName>
    <definedName name="IQ_AVG_TOTAL_ASSETS_LEVERAGE_RATIO_FFIEC">"c13154"</definedName>
    <definedName name="IQ_AVG_VOLUME">"c1346"</definedName>
    <definedName name="IQ_AVG_WAGES">"c6812"</definedName>
    <definedName name="IQ_AVG_WAGES_APR">"c7472"</definedName>
    <definedName name="IQ_AVG_WAGES_APR_FC">"c8352"</definedName>
    <definedName name="IQ_AVG_WAGES_FC">"c7692"</definedName>
    <definedName name="IQ_AVG_WAGES_POP">"c7032"</definedName>
    <definedName name="IQ_AVG_WAGES_POP_FC">"c7912"</definedName>
    <definedName name="IQ_AVG_WAGES_YOY">"c7252"</definedName>
    <definedName name="IQ_AVG_WAGES_YOY_FC">"c8132"</definedName>
    <definedName name="IQ_BALANCE_GOODS_APR_FC_UNUSED">"c8353"</definedName>
    <definedName name="IQ_BALANCE_GOODS_APR_FC_UNUSED_UNUSED_UNUSED">"c8353"</definedName>
    <definedName name="IQ_BALANCE_GOODS_APR_UNUSED">"c7473"</definedName>
    <definedName name="IQ_BALANCE_GOODS_APR_UNUSED_UNUSED_UNUSED">"c7473"</definedName>
    <definedName name="IQ_BALANCE_GOODS_FC_UNUSED">"c7693"</definedName>
    <definedName name="IQ_BALANCE_GOODS_FC_UNUSED_UNUSED_UNUSED">"c7693"</definedName>
    <definedName name="IQ_BALANCE_GOODS_POP_FC_UNUSED">"c7913"</definedName>
    <definedName name="IQ_BALANCE_GOODS_POP_FC_UNUSED_UNUSED_UNUSED">"c7913"</definedName>
    <definedName name="IQ_BALANCE_GOODS_POP_UNUSED">"c7033"</definedName>
    <definedName name="IQ_BALANCE_GOODS_POP_UNUSED_UNUSED_UNUSED">"c7033"</definedName>
    <definedName name="IQ_BALANCE_GOODS_REAL">"c6952"</definedName>
    <definedName name="IQ_BALANCE_GOODS_REAL_APR">"c7612"</definedName>
    <definedName name="IQ_BALANCE_GOODS_REAL_APR_FC">"c8492"</definedName>
    <definedName name="IQ_BALANCE_GOODS_REAL_FC">"c7832"</definedName>
    <definedName name="IQ_BALANCE_GOODS_REAL_POP">"c7172"</definedName>
    <definedName name="IQ_BALANCE_GOODS_REAL_POP_FC">"c8052"</definedName>
    <definedName name="IQ_BALANCE_GOODS_REAL_SAAR">"c6953"</definedName>
    <definedName name="IQ_BALANCE_GOODS_REAL_SAAR_APR">"c7613"</definedName>
    <definedName name="IQ_BALANCE_GOODS_REAL_SAAR_APR_FC">"c8493"</definedName>
    <definedName name="IQ_BALANCE_GOODS_REAL_SAAR_FC">"c7833"</definedName>
    <definedName name="IQ_BALANCE_GOODS_REAL_SAAR_POP">"c7173"</definedName>
    <definedName name="IQ_BALANCE_GOODS_REAL_SAAR_POP_FC">"c8053"</definedName>
    <definedName name="IQ_BALANCE_GOODS_REAL_SAAR_USD_APR_FC">"c11893"</definedName>
    <definedName name="IQ_BALANCE_GOODS_REAL_SAAR_USD_FC">"c11890"</definedName>
    <definedName name="IQ_BALANCE_GOODS_REAL_SAAR_USD_POP_FC">"c11891"</definedName>
    <definedName name="IQ_BALANCE_GOODS_REAL_SAAR_USD_YOY_FC">"c11892"</definedName>
    <definedName name="IQ_BALANCE_GOODS_REAL_SAAR_YOY">"c7393"</definedName>
    <definedName name="IQ_BALANCE_GOODS_REAL_SAAR_YOY_FC">"c8273"</definedName>
    <definedName name="IQ_BALANCE_GOODS_REAL_USD_APR_FC">"c11889"</definedName>
    <definedName name="IQ_BALANCE_GOODS_REAL_USD_FC">"c11886"</definedName>
    <definedName name="IQ_BALANCE_GOODS_REAL_USD_POP_FC">"c11887"</definedName>
    <definedName name="IQ_BALANCE_GOODS_REAL_USD_YOY_FC">"c11888"</definedName>
    <definedName name="IQ_BALANCE_GOODS_REAL_YOY">"c7392"</definedName>
    <definedName name="IQ_BALANCE_GOODS_REAL_YOY_FC">"c8272"</definedName>
    <definedName name="IQ_BALANCE_GOODS_SAAR">"c6814"</definedName>
    <definedName name="IQ_BALANCE_GOODS_SAAR_APR">"c7474"</definedName>
    <definedName name="IQ_BALANCE_GOODS_SAAR_APR_FC">"c8354"</definedName>
    <definedName name="IQ_BALANCE_GOODS_SAAR_FC">"c7694"</definedName>
    <definedName name="IQ_BALANCE_GOODS_SAAR_POP">"c7034"</definedName>
    <definedName name="IQ_BALANCE_GOODS_SAAR_POP_FC">"c7914"</definedName>
    <definedName name="IQ_BALANCE_GOODS_SAAR_USD_APR_FC">"c11762"</definedName>
    <definedName name="IQ_BALANCE_GOODS_SAAR_USD_FC">"c11759"</definedName>
    <definedName name="IQ_BALANCE_GOODS_SAAR_USD_POP_FC">"c11760"</definedName>
    <definedName name="IQ_BALANCE_GOODS_SAAR_USD_YOY_FC">"c11761"</definedName>
    <definedName name="IQ_BALANCE_GOODS_SAAR_YOY">"c7254"</definedName>
    <definedName name="IQ_BALANCE_GOODS_SAAR_YOY_FC">"c8134"</definedName>
    <definedName name="IQ_BALANCE_GOODS_UNUSED">"c6813"</definedName>
    <definedName name="IQ_BALANCE_GOODS_UNUSED_UNUSED_UNUSED">"c6813"</definedName>
    <definedName name="IQ_BALANCE_GOODS_USD_APR_FC">"c11758"</definedName>
    <definedName name="IQ_BALANCE_GOODS_USD_FC">"c11755"</definedName>
    <definedName name="IQ_BALANCE_GOODS_USD_POP_FC">"c11756"</definedName>
    <definedName name="IQ_BALANCE_GOODS_USD_YOY_FC">"c11757"</definedName>
    <definedName name="IQ_BALANCE_GOODS_YOY_FC_UNUSED">"c8133"</definedName>
    <definedName name="IQ_BALANCE_GOODS_YOY_FC_UNUSED_UNUSED_UNUSED">"c8133"</definedName>
    <definedName name="IQ_BALANCE_GOODS_YOY_UNUSED">"c7253"</definedName>
    <definedName name="IQ_BALANCE_GOODS_YOY_UNUSED_UNUSED_UNUSED">"c7253"</definedName>
    <definedName name="IQ_BALANCE_SERV_APR_FC_UNUSED">"c8355"</definedName>
    <definedName name="IQ_BALANCE_SERV_APR_FC_UNUSED_UNUSED_UNUSED">"c8355"</definedName>
    <definedName name="IQ_BALANCE_SERV_APR_UNUSED">"c7475"</definedName>
    <definedName name="IQ_BALANCE_SERV_APR_UNUSED_UNUSED_UNUSED">"c7475"</definedName>
    <definedName name="IQ_BALANCE_SERV_FC_UNUSED">"c7695"</definedName>
    <definedName name="IQ_BALANCE_SERV_FC_UNUSED_UNUSED_UNUSED">"c7695"</definedName>
    <definedName name="IQ_BALANCE_SERV_POP_FC_UNUSED">"c7915"</definedName>
    <definedName name="IQ_BALANCE_SERV_POP_FC_UNUSED_UNUSED_UNUSED">"c7915"</definedName>
    <definedName name="IQ_BALANCE_SERV_POP_UNUSED">"c7035"</definedName>
    <definedName name="IQ_BALANCE_SERV_POP_UNUSED_UNUSED_UNUSED">"c7035"</definedName>
    <definedName name="IQ_BALANCE_SERV_SAAR">"c6816"</definedName>
    <definedName name="IQ_BALANCE_SERV_SAAR_APR">"c7476"</definedName>
    <definedName name="IQ_BALANCE_SERV_SAAR_APR_FC">"c8356"</definedName>
    <definedName name="IQ_BALANCE_SERV_SAAR_FC">"c7696"</definedName>
    <definedName name="IQ_BALANCE_SERV_SAAR_POP">"c7036"</definedName>
    <definedName name="IQ_BALANCE_SERV_SAAR_POP_FC">"c7916"</definedName>
    <definedName name="IQ_BALANCE_SERV_SAAR_YOY">"c7256"</definedName>
    <definedName name="IQ_BALANCE_SERV_SAAR_YOY_FC">"c8136"</definedName>
    <definedName name="IQ_BALANCE_SERV_UNUSED">"c6815"</definedName>
    <definedName name="IQ_BALANCE_SERV_UNUSED_UNUSED_UNUSED">"c6815"</definedName>
    <definedName name="IQ_BALANCE_SERV_USD_APR_FC">"c11766"</definedName>
    <definedName name="IQ_BALANCE_SERV_USD_FC">"c11763"</definedName>
    <definedName name="IQ_BALANCE_SERV_USD_POP_FC">"c11764"</definedName>
    <definedName name="IQ_BALANCE_SERV_USD_YOY_FC">"c11765"</definedName>
    <definedName name="IQ_BALANCE_SERV_YOY_FC_UNUSED">"c8135"</definedName>
    <definedName name="IQ_BALANCE_SERV_YOY_FC_UNUSED_UNUSED_UNUSED">"c8135"</definedName>
    <definedName name="IQ_BALANCE_SERV_YOY_UNUSED">"c7255"</definedName>
    <definedName name="IQ_BALANCE_SERV_YOY_UNUSED_UNUSED_UNUSED">"c7255"</definedName>
    <definedName name="IQ_BALANCE_SERVICES_REAL">"c6954"</definedName>
    <definedName name="IQ_BALANCE_SERVICES_REAL_APR">"c7614"</definedName>
    <definedName name="IQ_BALANCE_SERVICES_REAL_APR_FC">"c8494"</definedName>
    <definedName name="IQ_BALANCE_SERVICES_REAL_FC">"c7834"</definedName>
    <definedName name="IQ_BALANCE_SERVICES_REAL_POP">"c7174"</definedName>
    <definedName name="IQ_BALANCE_SERVICES_REAL_POP_FC">"c8054"</definedName>
    <definedName name="IQ_BALANCE_SERVICES_REAL_SAAR">"c6955"</definedName>
    <definedName name="IQ_BALANCE_SERVICES_REAL_SAAR_APR">"c7615"</definedName>
    <definedName name="IQ_BALANCE_SERVICES_REAL_SAAR_APR_FC">"c8495"</definedName>
    <definedName name="IQ_BALANCE_SERVICES_REAL_SAAR_FC">"c7835"</definedName>
    <definedName name="IQ_BALANCE_SERVICES_REAL_SAAR_POP">"c7175"</definedName>
    <definedName name="IQ_BALANCE_SERVICES_REAL_SAAR_POP_FC">"c8055"</definedName>
    <definedName name="IQ_BALANCE_SERVICES_REAL_SAAR_YOY">"c7395"</definedName>
    <definedName name="IQ_BALANCE_SERVICES_REAL_SAAR_YOY_FC">"c8275"</definedName>
    <definedName name="IQ_BALANCE_SERVICES_REAL_USD_APR_FC">"c11897"</definedName>
    <definedName name="IQ_BALANCE_SERVICES_REAL_USD_FC">"c11894"</definedName>
    <definedName name="IQ_BALANCE_SERVICES_REAL_USD_POP_FC">"c11895"</definedName>
    <definedName name="IQ_BALANCE_SERVICES_REAL_USD_YOY_FC">"c11896"</definedName>
    <definedName name="IQ_BALANCE_SERVICES_REAL_YOY">"c7394"</definedName>
    <definedName name="IQ_BALANCE_SERVICES_REAL_YOY_FC">"c8274"</definedName>
    <definedName name="IQ_BALANCE_TRADE_APR_FC_UNUSED">"c8357"</definedName>
    <definedName name="IQ_BALANCE_TRADE_APR_FC_UNUSED_UNUSED_UNUSED">"c8357"</definedName>
    <definedName name="IQ_BALANCE_TRADE_APR_UNUSED">"c7477"</definedName>
    <definedName name="IQ_BALANCE_TRADE_APR_UNUSED_UNUSED_UNUSED">"c7477"</definedName>
    <definedName name="IQ_BALANCE_TRADE_FC_UNUSED">"c7697"</definedName>
    <definedName name="IQ_BALANCE_TRADE_FC_UNUSED_UNUSED_UNUSED">"c7697"</definedName>
    <definedName name="IQ_BALANCE_TRADE_POP_FC_UNUSED">"c7917"</definedName>
    <definedName name="IQ_BALANCE_TRADE_POP_FC_UNUSED_UNUSED_UNUSED">"c7917"</definedName>
    <definedName name="IQ_BALANCE_TRADE_POP_UNUSED">"c7037"</definedName>
    <definedName name="IQ_BALANCE_TRADE_POP_UNUSED_UNUSED_UNUSED">"c7037"</definedName>
    <definedName name="IQ_BALANCE_TRADE_REAL">"c6956"</definedName>
    <definedName name="IQ_BALANCE_TRADE_REAL_APR">"c7616"</definedName>
    <definedName name="IQ_BALANCE_TRADE_REAL_APR_FC">"c8496"</definedName>
    <definedName name="IQ_BALANCE_TRADE_REAL_FC">"c7836"</definedName>
    <definedName name="IQ_BALANCE_TRADE_REAL_POP">"c7176"</definedName>
    <definedName name="IQ_BALANCE_TRADE_REAL_POP_FC">"c8056"</definedName>
    <definedName name="IQ_BALANCE_TRADE_REAL_SAAR">"c6957"</definedName>
    <definedName name="IQ_BALANCE_TRADE_REAL_SAAR_APR">"c7617"</definedName>
    <definedName name="IQ_BALANCE_TRADE_REAL_SAAR_APR_FC">"c8497"</definedName>
    <definedName name="IQ_BALANCE_TRADE_REAL_SAAR_FC">"c7837"</definedName>
    <definedName name="IQ_BALANCE_TRADE_REAL_SAAR_POP">"c7177"</definedName>
    <definedName name="IQ_BALANCE_TRADE_REAL_SAAR_POP_FC">"c8057"</definedName>
    <definedName name="IQ_BALANCE_TRADE_REAL_SAAR_USD_APR_FC">"c11905"</definedName>
    <definedName name="IQ_BALANCE_TRADE_REAL_SAAR_USD_FC">"c11902"</definedName>
    <definedName name="IQ_BALANCE_TRADE_REAL_SAAR_USD_POP_FC">"c11903"</definedName>
    <definedName name="IQ_BALANCE_TRADE_REAL_SAAR_USD_YOY_FC">"c11904"</definedName>
    <definedName name="IQ_BALANCE_TRADE_REAL_SAAR_YOY">"c7397"</definedName>
    <definedName name="IQ_BALANCE_TRADE_REAL_SAAR_YOY_FC">"c8277"</definedName>
    <definedName name="IQ_BALANCE_TRADE_REAL_USD_APR_FC">"c11901"</definedName>
    <definedName name="IQ_BALANCE_TRADE_REAL_USD_FC">"c11898"</definedName>
    <definedName name="IQ_BALANCE_TRADE_REAL_USD_POP_FC">"c11899"</definedName>
    <definedName name="IQ_BALANCE_TRADE_REAL_USD_YOY_FC">"c11900"</definedName>
    <definedName name="IQ_BALANCE_TRADE_REAL_YOY">"c7396"</definedName>
    <definedName name="IQ_BALANCE_TRADE_REAL_YOY_FC">"c8276"</definedName>
    <definedName name="IQ_BALANCE_TRADE_SAAR">"c6818"</definedName>
    <definedName name="IQ_BALANCE_TRADE_SAAR_APR">"c7478"</definedName>
    <definedName name="IQ_BALANCE_TRADE_SAAR_APR_FC">"c8358"</definedName>
    <definedName name="IQ_BALANCE_TRADE_SAAR_FC">"c7698"</definedName>
    <definedName name="IQ_BALANCE_TRADE_SAAR_POP">"c7038"</definedName>
    <definedName name="IQ_BALANCE_TRADE_SAAR_POP_FC">"c7918"</definedName>
    <definedName name="IQ_BALANCE_TRADE_SAAR_USD_APR_FC">"c11774"</definedName>
    <definedName name="IQ_BALANCE_TRADE_SAAR_USD_FC">"c11771"</definedName>
    <definedName name="IQ_BALANCE_TRADE_SAAR_USD_POP_FC">"c11772"</definedName>
    <definedName name="IQ_BALANCE_TRADE_SAAR_USD_YOY_FC">"c11773"</definedName>
    <definedName name="IQ_BALANCE_TRADE_SAAR_YOY">"c7258"</definedName>
    <definedName name="IQ_BALANCE_TRADE_SAAR_YOY_FC">"c8138"</definedName>
    <definedName name="IQ_BALANCE_TRADE_UNUSED">"c6817"</definedName>
    <definedName name="IQ_BALANCE_TRADE_UNUSED_UNUSED_UNUSED">"c6817"</definedName>
    <definedName name="IQ_BALANCE_TRADE_USD_APR_FC">"c11770"</definedName>
    <definedName name="IQ_BALANCE_TRADE_USD_FC">"c11767"</definedName>
    <definedName name="IQ_BALANCE_TRADE_USD_POP_FC">"c11768"</definedName>
    <definedName name="IQ_BALANCE_TRADE_USD_YOY_FC">"c11769"</definedName>
    <definedName name="IQ_BALANCE_TRADE_YOY_FC_UNUSED">"c8137"</definedName>
    <definedName name="IQ_BALANCE_TRADE_YOY_FC_UNUSED_UNUSED_UNUSED">"c8137"</definedName>
    <definedName name="IQ_BALANCE_TRADE_YOY_UNUSED">"c7257"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LOAN_LIST">"c13507"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ING_FEES_OPERATING_INC_FFIEC">"c13386"</definedName>
    <definedName name="IQ_BANKS_FOREIGN_COUNTRIES_NON_TRANS_ACCTS_FFIEC">"c15326"</definedName>
    <definedName name="IQ_BANKS_FOREIGN_COUNTRIES_TOTAL_DEPOSITS_FDIC">"c6475"</definedName>
    <definedName name="IQ_BANKS_FOREIGN_COUNTRIES_TRANS_ACCTS_FFIEC">"c15318"</definedName>
    <definedName name="IQ_BASE_RENT">"c16017"</definedName>
    <definedName name="IQ_BASE_RENT_OPERATING_LEASE_EXPIRING_AFTER_FIVE">"c16107"</definedName>
    <definedName name="IQ_BASE_RENT_OPERATING_LEASE_EXPIRING_CY">"c16101"</definedName>
    <definedName name="IQ_BASE_RENT_OPERATING_LEASE_EXPIRING_CY1">"c16102"</definedName>
    <definedName name="IQ_BASE_RENT_OPERATING_LEASE_EXPIRING_CY2">"c16103"</definedName>
    <definedName name="IQ_BASE_RENT_OPERATING_LEASE_EXPIRING_CY3">"c16104"</definedName>
    <definedName name="IQ_BASE_RENT_OPERATING_LEASE_EXPIRING_CY4">"c16105"</definedName>
    <definedName name="IQ_BASE_RENT_OPERATING_LEASE_EXPIRING_NEXT_FIVE">"c16106"</definedName>
    <definedName name="IQ_BASE_RENT_OPERATING_LEASE_EXPIRING_TOTAL">"c16108"</definedName>
    <definedName name="IQ_BASE_RENT_RENTAL_REVENUE">"c16062"</definedName>
    <definedName name="IQ_BASIC_EPS_EXCL">"c85"</definedName>
    <definedName name="IQ_BASIC_EPS_INCL">"c86"</definedName>
    <definedName name="IQ_BASIC_NAV_SHARES">"c16012"</definedName>
    <definedName name="IQ_BASIC_NORMAL_EPS">"c1592"</definedName>
    <definedName name="IQ_BASIC_OUTSTANDING_CURRENT_EST">"c4128"</definedName>
    <definedName name="IQ_BASIC_OUTSTANDING_CURRENT_EST_CIQ">"c4541"</definedName>
    <definedName name="IQ_BASIC_OUTSTANDING_CURRENT_HIGH_EST">"c4129"</definedName>
    <definedName name="IQ_BASIC_OUTSTANDING_CURRENT_HIGH_EST_CIQ">"c4542"</definedName>
    <definedName name="IQ_BASIC_OUTSTANDING_CURRENT_LOW_EST">"c4130"</definedName>
    <definedName name="IQ_BASIC_OUTSTANDING_CURRENT_LOW_EST_CIQ">"c4543"</definedName>
    <definedName name="IQ_BASIC_OUTSTANDING_CURRENT_MEDIAN_EST">"c4131"</definedName>
    <definedName name="IQ_BASIC_OUTSTANDING_CURRENT_MEDIAN_EST_CIQ">"c4544"</definedName>
    <definedName name="IQ_BASIC_OUTSTANDING_CURRENT_NUM_EST">"c4132"</definedName>
    <definedName name="IQ_BASIC_OUTSTANDING_CURRENT_NUM_EST_CIQ">"c4545"</definedName>
    <definedName name="IQ_BASIC_OUTSTANDING_CURRENT_STDDEV_EST">"c4133"</definedName>
    <definedName name="IQ_BASIC_OUTSTANDING_CURRENT_STDDEV_EST_CIQ">"c4546"</definedName>
    <definedName name="IQ_BASIC_OUTSTANDING_EST">"c4134"</definedName>
    <definedName name="IQ_BASIC_OUTSTANDING_EST_CIQ">"c4547"</definedName>
    <definedName name="IQ_BASIC_OUTSTANDING_HIGH_EST">"c4135"</definedName>
    <definedName name="IQ_BASIC_OUTSTANDING_HIGH_EST_CIQ">"c4548"</definedName>
    <definedName name="IQ_BASIC_OUTSTANDING_LOW_EST">"c4136"</definedName>
    <definedName name="IQ_BASIC_OUTSTANDING_LOW_EST_CIQ">"c4549"</definedName>
    <definedName name="IQ_BASIC_OUTSTANDING_MEDIAN_EST">"c4137"</definedName>
    <definedName name="IQ_BASIC_OUTSTANDING_MEDIAN_EST_CIQ">"c4550"</definedName>
    <definedName name="IQ_BASIC_OUTSTANDING_NUM_EST">"c4138"</definedName>
    <definedName name="IQ_BASIC_OUTSTANDING_NUM_EST_CIQ">"c4551"</definedName>
    <definedName name="IQ_BASIC_OUTSTANDING_STDDEV_EST">"c4139"</definedName>
    <definedName name="IQ_BASIC_OUTSTANDING_STDDEV_EST_CIQ">"c4552"</definedName>
    <definedName name="IQ_BASIC_WEIGHT">"c87"</definedName>
    <definedName name="IQ_BASIC_WEIGHT_EST">"c4140"</definedName>
    <definedName name="IQ_BASIC_WEIGHT_EST_CIQ">"c4553"</definedName>
    <definedName name="IQ_BASIC_WEIGHT_GUIDANCE">"c4141"</definedName>
    <definedName name="IQ_BASIC_WEIGHT_HIGH_EST">"c4142"</definedName>
    <definedName name="IQ_BASIC_WEIGHT_HIGH_EST_CIQ">"c4554"</definedName>
    <definedName name="IQ_BASIC_WEIGHT_LOW_EST">"c4143"</definedName>
    <definedName name="IQ_BASIC_WEIGHT_LOW_EST_CIQ">"c4555"</definedName>
    <definedName name="IQ_BASIC_WEIGHT_MEDIAN_EST">"c4144"</definedName>
    <definedName name="IQ_BASIC_WEIGHT_MEDIAN_EST_CIQ">"c4556"</definedName>
    <definedName name="IQ_BASIC_WEIGHT_NUM_EST">"c4145"</definedName>
    <definedName name="IQ_BASIC_WEIGHT_NUM_EST_CIQ">"c4557"</definedName>
    <definedName name="IQ_BASIC_WEIGHT_STDDEV_EST">"c4146"</definedName>
    <definedName name="IQ_BASIC_WEIGHT_STDDEV_EST_CIQ">"c4558"</definedName>
    <definedName name="IQ_BENCHMARK_SECURITY">"c2154"</definedName>
    <definedName name="IQ_BENCHMARK_SPRD">"c2153"</definedName>
    <definedName name="IQ_BENCHMARK_YIELD">"c8955"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D_DATE_RT">"BIDDATE"</definedName>
    <definedName name="IQ_BID_NUM_ORDERS_RT">"BIDNUMBERORDERS"</definedName>
    <definedName name="IQ_BID_PRICE_RT">"BID"</definedName>
    <definedName name="IQ_BID_TIME_RT">"BIDTIME"</definedName>
    <definedName name="IQ_BID_VOLUME_RT">"BIDVOLUME"</definedName>
    <definedName name="IQ_BIG_INT_BEAR_CD">"c11749"</definedName>
    <definedName name="IQ_BOARD_MEMBER">"c96"</definedName>
    <definedName name="IQ_BOARD_MEMBER_ALL_OTHER_COMP">"c18992"</definedName>
    <definedName name="IQ_BOARD_MEMBER_ANNUAL_CASH_COMP">"c18993"</definedName>
    <definedName name="IQ_BOARD_MEMBER_AS_REPORTED_COMP">"c18997"</definedName>
    <definedName name="IQ_BOARD_MEMBER_AS_REPORTED_DIRECTOR_COMP">"c19009"</definedName>
    <definedName name="IQ_BOARD_MEMBER_ASSISTANT_EMAIL">"c15179"</definedName>
    <definedName name="IQ_BOARD_MEMBER_ASSISTANT_FAX">"c15181"</definedName>
    <definedName name="IQ_BOARD_MEMBER_ASSISTANT_NAME">"c15178"</definedName>
    <definedName name="IQ_BOARD_MEMBER_ASSISTANT_PHONE">"c15180"</definedName>
    <definedName name="IQ_BOARD_MEMBER_BACKGROUND">"c2101"</definedName>
    <definedName name="IQ_BOARD_MEMBER_BONUS">"c18988"</definedName>
    <definedName name="IQ_BOARD_MEMBER_CALCULATED_COMP">"c18995"</definedName>
    <definedName name="IQ_BOARD_MEMBER_CHANGE_PENSION">"c19010"</definedName>
    <definedName name="IQ_BOARD_MEMBER_DIRECT_FAX">"c15176"</definedName>
    <definedName name="IQ_BOARD_MEMBER_DIRECT_PHONE">"c15175"</definedName>
    <definedName name="IQ_BOARD_MEMBER_DIRECTOR_BONUS">"c19004"</definedName>
    <definedName name="IQ_BOARD_MEMBER_DIRECTOR_CHANGE_PENSION">"c19005"</definedName>
    <definedName name="IQ_BOARD_MEMBER_DIRECTOR_FEE">"c19001"</definedName>
    <definedName name="IQ_BOARD_MEMBER_DIRECTOR_NON_EQUITY_COMP">"c19006"</definedName>
    <definedName name="IQ_BOARD_MEMBER_DIRECTOR_OPTION_AWARDS">"c19002"</definedName>
    <definedName name="IQ_BOARD_MEMBER_DIRECTOR_OTHER">"c19003"</definedName>
    <definedName name="IQ_BOARD_MEMBER_DIRECTOR_STOCK_AWARDS">"c19007"</definedName>
    <definedName name="IQ_BOARD_MEMBER_DIRECTOR_STOCK_GRANTS">"c19034"</definedName>
    <definedName name="IQ_BOARD_MEMBER_DIRECTOR_STOCK_OPTIONS">"c19008"</definedName>
    <definedName name="IQ_BOARD_MEMBER_EMAIL">"c15177"</definedName>
    <definedName name="IQ_BOARD_MEMBER_EQUITY_INCENTIVE">"c19030"</definedName>
    <definedName name="IQ_BOARD_MEMBER_EST_PAYMENTS_CHANGE_CONTROL">"c18999"</definedName>
    <definedName name="IQ_BOARD_MEMBER_EST_PAYMENTS_TERMINATION">"c19011"</definedName>
    <definedName name="IQ_BOARD_MEMBER_EXERCISABLE_OPTIONS">"c19014"</definedName>
    <definedName name="IQ_BOARD_MEMBER_EXERCISABLE_VALUES">"c19015"</definedName>
    <definedName name="IQ_BOARD_MEMBER_EXERCISED_OPTIONS">"c19012"</definedName>
    <definedName name="IQ_BOARD_MEMBER_EXERCISED_VALUES">"c19013"</definedName>
    <definedName name="IQ_BOARD_MEMBER_ID">"c13756"</definedName>
    <definedName name="IQ_BOARD_MEMBER_LT_INCENTIVE">"c18991"</definedName>
    <definedName name="IQ_BOARD_MEMBER_MAIN_FAX">"c15174"</definedName>
    <definedName name="IQ_BOARD_MEMBER_MAIN_PHONE">"c15173"</definedName>
    <definedName name="IQ_BOARD_MEMBER_MARKET_VALUE_SHARES_NOT_VESTED">"c19029"</definedName>
    <definedName name="IQ_BOARD_MEMBER_NON_EQUITY_INCENTIVE">"c19000"</definedName>
    <definedName name="IQ_BOARD_MEMBER_NUM_SHARED_NOT_VESTED">"c19028"</definedName>
    <definedName name="IQ_BOARD_MEMBER_NUM_SHARES_ACQUIRED">"c19026"</definedName>
    <definedName name="IQ_BOARD_MEMBER_OFFICE_ADDRESS">"c15172"</definedName>
    <definedName name="IQ_BOARD_MEMBER_OPTION_AWARDS">"c18996"</definedName>
    <definedName name="IQ_BOARD_MEMBER_OPTION_MARKET_PRICE">"c19025"</definedName>
    <definedName name="IQ_BOARD_MEMBER_OPTION_PRICE">"c19024"</definedName>
    <definedName name="IQ_BOARD_MEMBER_OTHER_ANNUAL_COMP">"c18989"</definedName>
    <definedName name="IQ_BOARD_MEMBER_OTHER_COMP">"c18998"</definedName>
    <definedName name="IQ_BOARD_MEMBER_RESTRICTED_STOCK_COMP">"c18990"</definedName>
    <definedName name="IQ_BOARD_MEMBER_SALARY">"c18987"</definedName>
    <definedName name="IQ_BOARD_MEMBER_ST_COMP">"c18994"</definedName>
    <definedName name="IQ_BOARD_MEMBER_TITLE">"c97"</definedName>
    <definedName name="IQ_BOARD_MEMBER_TOTAL_NUM_STOCK_AWARDS">"c19033"</definedName>
    <definedName name="IQ_BOARD_MEMBER_TOTAL_OPTIONS">"c19022"</definedName>
    <definedName name="IQ_BOARD_MEMBER_TOTAL_STOCK_VALUE">"c19032"</definedName>
    <definedName name="IQ_BOARD_MEMBER_TOTAL_VALUE_OPTIONS">"c19023"</definedName>
    <definedName name="IQ_BOARD_MEMBER_UNCLASSIFIED_OPTIONS">"c19018"</definedName>
    <definedName name="IQ_BOARD_MEMBER_UNCLASSIFIED_OPTIONS_VALUE">"c19019"</definedName>
    <definedName name="IQ_BOARD_MEMBER_UNEARNED_STOCK_VALUE">"c19031"</definedName>
    <definedName name="IQ_BOARD_MEMBER_UNEXERCISABLE_OPTIONS">"c19016"</definedName>
    <definedName name="IQ_BOARD_MEMBER_UNEXERCISABLE_VALUES">"c19017"</definedName>
    <definedName name="IQ_BOARD_MEMBER_UNEXERCISED_UNEARNED_OPTIONS">"c19020"</definedName>
    <definedName name="IQ_BOARD_MEMBER_UNEXERCISED_UNEARNED_OPTIONS_VALUE">"c19021"</definedName>
    <definedName name="IQ_BOARD_MEMBER_VALUE_VESTING">"c19027"</definedName>
    <definedName name="IQ_BOND_COUPON">"c2183"</definedName>
    <definedName name="IQ_BOND_COUPON_TYPE">"c2184"</definedName>
    <definedName name="IQ_BOND_LIST">"c13505"</definedName>
    <definedName name="IQ_BOND_PRICE">"c2162"</definedName>
    <definedName name="IQ_BONDRATING_FITCH">"IQ_BONDRATING_FITCH"</definedName>
    <definedName name="IQ_BONDRATING_SP">"IQ_BONDRATING_SP"</definedName>
    <definedName name="IQ_BOOK_VALUE">"IQ_BOOK_VALUE"</definedName>
    <definedName name="IQ_BORROWED_MONEY_QUARTERLY_AVG_FFIEC">"c13091"</definedName>
    <definedName name="IQ_BORROWINGS_LESS_1YR_ASSETS_TOT_FFIEC">"c13450"</definedName>
    <definedName name="IQ_BR_FILING_DATE">"c16223"</definedName>
    <definedName name="IQ_BR_FILING_TYPE">"c16224"</definedName>
    <definedName name="IQ_BR_PLAN_APPROVE_DATE">"c16226"</definedName>
    <definedName name="IQ_BR_PLAN_CONFIRM">"c16225"</definedName>
    <definedName name="IQ_BROK_COMISSION">"c98"</definedName>
    <definedName name="IQ_BROK_COMMISSION">"c3514"</definedName>
    <definedName name="IQ_BROKER_DEPOSIT_LESS_THAN_100000_1_YR_LESS_FFIEC">"c15307"</definedName>
    <definedName name="IQ_BROKER_DEPOSIT_LESS_THAN_100000_1_YR_MORE_FFIEC">"c15308"</definedName>
    <definedName name="IQ_BROKER_DEPOSIT_LESS_THAN_100000_FFIEC">"c15306"</definedName>
    <definedName name="IQ_BROKER_DEPOSIT_MORE_THAN_100000_1_YR_LESS_FFIEC">"c15310"</definedName>
    <definedName name="IQ_BROKER_DEPOSIT_MORE_THAN_100000_1_YR_MORE_FFIEC">"c15311"</definedName>
    <definedName name="IQ_BROKER_DEPOSIT_MORE_THAN_100000_FFIEC">"c15309"</definedName>
    <definedName name="IQ_BROKERED_DEPOSITS_FDIC">"c6486"</definedName>
    <definedName name="IQ_BUDGET_BALANCE_APR_FC_UNUSED">"c8359"</definedName>
    <definedName name="IQ_BUDGET_BALANCE_APR_FC_UNUSED_UNUSED_UNUSED">"c8359"</definedName>
    <definedName name="IQ_BUDGET_BALANCE_APR_UNUSED">"c7479"</definedName>
    <definedName name="IQ_BUDGET_BALANCE_APR_UNUSED_UNUSED_UNUSED">"c7479"</definedName>
    <definedName name="IQ_BUDGET_BALANCE_FC_UNUSED">"c7699"</definedName>
    <definedName name="IQ_BUDGET_BALANCE_FC_UNUSED_UNUSED_UNUSED">"c7699"</definedName>
    <definedName name="IQ_BUDGET_BALANCE_POP_FC_UNUSED">"c7919"</definedName>
    <definedName name="IQ_BUDGET_BALANCE_POP_FC_UNUSED_UNUSED_UNUSED">"c7919"</definedName>
    <definedName name="IQ_BUDGET_BALANCE_POP_UNUSED">"c7039"</definedName>
    <definedName name="IQ_BUDGET_BALANCE_POP_UNUSED_UNUSED_UNUSED">"c7039"</definedName>
    <definedName name="IQ_BUDGET_BALANCE_SAAR">"c6820"</definedName>
    <definedName name="IQ_BUDGET_BALANCE_SAAR_APR">"c7480"</definedName>
    <definedName name="IQ_BUDGET_BALANCE_SAAR_APR_FC">"c8360"</definedName>
    <definedName name="IQ_BUDGET_BALANCE_SAAR_FC">"c7700"</definedName>
    <definedName name="IQ_BUDGET_BALANCE_SAAR_POP">"c7040"</definedName>
    <definedName name="IQ_BUDGET_BALANCE_SAAR_POP_FC">"c7920"</definedName>
    <definedName name="IQ_BUDGET_BALANCE_SAAR_YOY">"c7260"</definedName>
    <definedName name="IQ_BUDGET_BALANCE_SAAR_YOY_FC">"c8140"</definedName>
    <definedName name="IQ_BUDGET_BALANCE_UNUSED">"c6819"</definedName>
    <definedName name="IQ_BUDGET_BALANCE_UNUSED_UNUSED_UNUSED">"c6819"</definedName>
    <definedName name="IQ_BUDGET_BALANCE_YOY_FC_UNUSED">"c8139"</definedName>
    <definedName name="IQ_BUDGET_BALANCE_YOY_FC_UNUSED_UNUSED_UNUSED">"c8139"</definedName>
    <definedName name="IQ_BUDGET_BALANCE_YOY_UNUSED">"c7259"</definedName>
    <definedName name="IQ_BUDGET_BALANCE_YOY_UNUSED_UNUSED_UNUSED">"c7259"</definedName>
    <definedName name="IQ_BUDGET_RECEIPTS_APR_FC_UNUSED">"c8361"</definedName>
    <definedName name="IQ_BUDGET_RECEIPTS_APR_FC_UNUSED_UNUSED_UNUSED">"c8361"</definedName>
    <definedName name="IQ_BUDGET_RECEIPTS_APR_UNUSED">"c7481"</definedName>
    <definedName name="IQ_BUDGET_RECEIPTS_APR_UNUSED_UNUSED_UNUSED">"c7481"</definedName>
    <definedName name="IQ_BUDGET_RECEIPTS_FC_UNUSED">"c7701"</definedName>
    <definedName name="IQ_BUDGET_RECEIPTS_FC_UNUSED_UNUSED_UNUSED">"c7701"</definedName>
    <definedName name="IQ_BUDGET_RECEIPTS_POP_FC_UNUSED">"c7921"</definedName>
    <definedName name="IQ_BUDGET_RECEIPTS_POP_FC_UNUSED_UNUSED_UNUSED">"c7921"</definedName>
    <definedName name="IQ_BUDGET_RECEIPTS_POP_UNUSED">"c7041"</definedName>
    <definedName name="IQ_BUDGET_RECEIPTS_POP_UNUSED_UNUSED_UNUSED">"c7041"</definedName>
    <definedName name="IQ_BUDGET_RECEIPTS_UNUSED">"c6821"</definedName>
    <definedName name="IQ_BUDGET_RECEIPTS_UNUSED_UNUSED_UNUSED">"c6821"</definedName>
    <definedName name="IQ_BUDGET_RECEIPTS_YOY_FC_UNUSED">"c8141"</definedName>
    <definedName name="IQ_BUDGET_RECEIPTS_YOY_FC_UNUSED_UNUSED_UNUSED">"c8141"</definedName>
    <definedName name="IQ_BUDGET_RECEIPTS_YOY_UNUSED">"c7261"</definedName>
    <definedName name="IQ_BUDGET_RECEIPTS_YOY_UNUSED_UNUSED_UNUSED">"c7261"</definedName>
    <definedName name="IQ_BUDGET_SPENDING">"c6822"</definedName>
    <definedName name="IQ_BUDGET_SPENDING_APR">"c7482"</definedName>
    <definedName name="IQ_BUDGET_SPENDING_APR_FC">"c8362"</definedName>
    <definedName name="IQ_BUDGET_SPENDING_FC">"c7702"</definedName>
    <definedName name="IQ_BUDGET_SPENDING_POP">"c7042"</definedName>
    <definedName name="IQ_BUDGET_SPENDING_POP_FC">"c7922"</definedName>
    <definedName name="IQ_BUDGET_SPENDING_REAL">"c6958"</definedName>
    <definedName name="IQ_BUDGET_SPENDING_REAL_APR">"c7618"</definedName>
    <definedName name="IQ_BUDGET_SPENDING_REAL_APR_FC">"c8498"</definedName>
    <definedName name="IQ_BUDGET_SPENDING_REAL_FC">"c7838"</definedName>
    <definedName name="IQ_BUDGET_SPENDING_REAL_POP">"c7178"</definedName>
    <definedName name="IQ_BUDGET_SPENDING_REAL_POP_FC">"c8058"</definedName>
    <definedName name="IQ_BUDGET_SPENDING_REAL_SAAR">"c6959"</definedName>
    <definedName name="IQ_BUDGET_SPENDING_REAL_SAAR_APR">"c7619"</definedName>
    <definedName name="IQ_BUDGET_SPENDING_REAL_SAAR_APR_FC">"c8499"</definedName>
    <definedName name="IQ_BUDGET_SPENDING_REAL_SAAR_FC">"c7839"</definedName>
    <definedName name="IQ_BUDGET_SPENDING_REAL_SAAR_POP">"c7179"</definedName>
    <definedName name="IQ_BUDGET_SPENDING_REAL_SAAR_POP_FC">"c8059"</definedName>
    <definedName name="IQ_BUDGET_SPENDING_REAL_SAAR_USD">"c11906"</definedName>
    <definedName name="IQ_BUDGET_SPENDING_REAL_SAAR_USD_APR">"c11909"</definedName>
    <definedName name="IQ_BUDGET_SPENDING_REAL_SAAR_USD_POP">"c11907"</definedName>
    <definedName name="IQ_BUDGET_SPENDING_REAL_SAAR_USD_YOY">"c11908"</definedName>
    <definedName name="IQ_BUDGET_SPENDING_REAL_SAAR_YOY">"c7399"</definedName>
    <definedName name="IQ_BUDGET_SPENDING_REAL_SAAR_YOY_FC">"c8279"</definedName>
    <definedName name="IQ_BUDGET_SPENDING_REAL_YOY">"c7398"</definedName>
    <definedName name="IQ_BUDGET_SPENDING_REAL_YOY_FC">"c8278"</definedName>
    <definedName name="IQ_BUDGET_SPENDING_SAAR">"c6823"</definedName>
    <definedName name="IQ_BUDGET_SPENDING_SAAR_APR">"c7483"</definedName>
    <definedName name="IQ_BUDGET_SPENDING_SAAR_APR_FC">"c8363"</definedName>
    <definedName name="IQ_BUDGET_SPENDING_SAAR_FC">"c7703"</definedName>
    <definedName name="IQ_BUDGET_SPENDING_SAAR_POP">"c7043"</definedName>
    <definedName name="IQ_BUDGET_SPENDING_SAAR_POP_FC">"c7923"</definedName>
    <definedName name="IQ_BUDGET_SPENDING_SAAR_USD_APR_FC">"c11782"</definedName>
    <definedName name="IQ_BUDGET_SPENDING_SAAR_USD_FC">"c11779"</definedName>
    <definedName name="IQ_BUDGET_SPENDING_SAAR_USD_POP_FC">"c11780"</definedName>
    <definedName name="IQ_BUDGET_SPENDING_SAAR_USD_YOY_FC">"c11781"</definedName>
    <definedName name="IQ_BUDGET_SPENDING_SAAR_YOY">"c7263"</definedName>
    <definedName name="IQ_BUDGET_SPENDING_SAAR_YOY_FC">"c8143"</definedName>
    <definedName name="IQ_BUDGET_SPENDING_USD_APR_FC">"c11778"</definedName>
    <definedName name="IQ_BUDGET_SPENDING_USD_FC">"c11775"</definedName>
    <definedName name="IQ_BUDGET_SPENDING_USD_POP_FC">"c11776"</definedName>
    <definedName name="IQ_BUDGET_SPENDING_USD_YOY_FC">"c11777"</definedName>
    <definedName name="IQ_BUDGET_SPENDING_YOY">"c7262"</definedName>
    <definedName name="IQ_BUDGET_SPENDING_YOY_FC">"c8142"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DESCRIPTION">"c15589"</definedName>
    <definedName name="IQ_BUS_SEG_DESCRIPTION_ABS">"c15577"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IC">"c15588"</definedName>
    <definedName name="IQ_BUS_SEG_NAIC_ABS">"c15576"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PRIMARY_GIC">"c15584"</definedName>
    <definedName name="IQ_BUS_SEG_PRIMARY_GIC_ABS">"c15572"</definedName>
    <definedName name="IQ_BUS_SEG_PRIMARY_SIC">"c15586"</definedName>
    <definedName name="IQ_BUS_SEG_PRIMARY_SIC_ABS">"c15574"</definedName>
    <definedName name="IQ_BUS_SEG_REV">"c4068"</definedName>
    <definedName name="IQ_BUS_SEG_REV_ABS">"c4090"</definedName>
    <definedName name="IQ_BUS_SEG_REV_TOTAL">"c4106"</definedName>
    <definedName name="IQ_BUS_SEG_SECONDARY_GIC">"c15585"</definedName>
    <definedName name="IQ_BUS_SEG_SECONDARY_GIC_ABS">"c15573"</definedName>
    <definedName name="IQ_BUS_SEG_SECONDARY_SIC">"c15587"</definedName>
    <definedName name="IQ_BUS_SEG_SECONDARY_SIC_ABS">"c15575"</definedName>
    <definedName name="IQ_BUSINESS_COMBINATIONS_FFIEC">"c12967"</definedName>
    <definedName name="IQ_BUSINESS_DESCRIPTION">"c322"</definedName>
    <definedName name="IQ_BV_ACT_OR_EST_CIQ">"c5068"</definedName>
    <definedName name="IQ_BV_ACT_OR_EST_CIQ_COL">"c11715"</definedName>
    <definedName name="IQ_BV_EST">"c5624"</definedName>
    <definedName name="IQ_BV_EST_CIQ">"c4737"</definedName>
    <definedName name="IQ_BV_HIGH_EST">"c5626"</definedName>
    <definedName name="IQ_BV_HIGH_EST_CIQ">"c4739"</definedName>
    <definedName name="IQ_BV_LOW_EST">"c5627"</definedName>
    <definedName name="IQ_BV_LOW_EST_CIQ">"c4740"</definedName>
    <definedName name="IQ_BV_MEDIAN_EST">"c5625"</definedName>
    <definedName name="IQ_BV_MEDIAN_EST_CIQ">"c4738"</definedName>
    <definedName name="IQ_BV_NUM_EST">"c5628"</definedName>
    <definedName name="IQ_BV_NUM_EST_CIQ">"c4741"</definedName>
    <definedName name="IQ_BV_OVER_SHARES">"c1349"</definedName>
    <definedName name="IQ_BV_SHARE">"c100"</definedName>
    <definedName name="IQ_BV_SHARE_ACT_OR_EST">"c3587"</definedName>
    <definedName name="IQ_BV_SHARE_ACT_OR_EST_CIQ">"c5072"</definedName>
    <definedName name="IQ_BV_SHARE_ACT_OR_EST_CIQ_COL">"c11719"</definedName>
    <definedName name="IQ_BV_SHARE_ACT_OR_EST_REUT">"c5477"</definedName>
    <definedName name="IQ_BV_SHARE_ACT_OR_EST_THOM">"c5312"</definedName>
    <definedName name="IQ_BV_SHARE_DET_EST">"c12047"</definedName>
    <definedName name="IQ_BV_SHARE_DET_EST_CIQ">"c12107"</definedName>
    <definedName name="IQ_BV_SHARE_DET_EST_CURRENCY">"c12456"</definedName>
    <definedName name="IQ_BV_SHARE_DET_EST_CURRENCY_CIQ">"c12500"</definedName>
    <definedName name="IQ_BV_SHARE_DET_EST_DATE">"c12200"</definedName>
    <definedName name="IQ_BV_SHARE_DET_EST_DATE_CIQ">"c12253"</definedName>
    <definedName name="IQ_BV_SHARE_DET_EST_INCL">"c12339"</definedName>
    <definedName name="IQ_BV_SHARE_DET_EST_INCL_CIQ">"c12383"</definedName>
    <definedName name="IQ_BV_SHARE_DET_EST_ORIGIN">"c12573"</definedName>
    <definedName name="IQ_BV_SHARE_DET_EST_ORIGIN_CIQ">"c12622"</definedName>
    <definedName name="IQ_BV_SHARE_EST">"c3541"</definedName>
    <definedName name="IQ_BV_SHARE_EST_CIQ">"c3800"</definedName>
    <definedName name="IQ_BV_SHARE_EST_REUT">"c5439"</definedName>
    <definedName name="IQ_BV_SHARE_EST_THOM">"c4020"</definedName>
    <definedName name="IQ_BV_SHARE_HIGH_EST">"c3542"</definedName>
    <definedName name="IQ_BV_SHARE_HIGH_EST_CIQ">"c3802"</definedName>
    <definedName name="IQ_BV_SHARE_HIGH_EST_REUT">"c5441"</definedName>
    <definedName name="IQ_BV_SHARE_HIGH_EST_THOM">"c4022"</definedName>
    <definedName name="IQ_BV_SHARE_LOW_EST">"c3543"</definedName>
    <definedName name="IQ_BV_SHARE_LOW_EST_CIQ">"c3803"</definedName>
    <definedName name="IQ_BV_SHARE_LOW_EST_REUT">"c5442"</definedName>
    <definedName name="IQ_BV_SHARE_LOW_EST_THOM">"c4023"</definedName>
    <definedName name="IQ_BV_SHARE_MEDIAN_EST">"c3544"</definedName>
    <definedName name="IQ_BV_SHARE_MEDIAN_EST_CIQ">"c3801"</definedName>
    <definedName name="IQ_BV_SHARE_MEDIAN_EST_REUT">"c5440"</definedName>
    <definedName name="IQ_BV_SHARE_MEDIAN_EST_THOM">"c4021"</definedName>
    <definedName name="IQ_BV_SHARE_NUM_EST">"c3539"</definedName>
    <definedName name="IQ_BV_SHARE_NUM_EST_CIQ">"c3804"</definedName>
    <definedName name="IQ_BV_SHARE_NUM_EST_REUT">"c5443"</definedName>
    <definedName name="IQ_BV_SHARE_NUM_EST_THOM">"c4024"</definedName>
    <definedName name="IQ_BV_SHARE_STDDEV_EST">"c3540"</definedName>
    <definedName name="IQ_BV_SHARE_STDDEV_EST_CIQ">"c3805"</definedName>
    <definedName name="IQ_BV_SHARE_STDDEV_EST_REUT">"c5444"</definedName>
    <definedName name="IQ_BV_SHARE_STDDEV_EST_THOM">"c4025"</definedName>
    <definedName name="IQ_BV_STDDEV_EST">"c5629"</definedName>
    <definedName name="IQ_BV_STDDEV_EST_CIQ">"c4742"</definedName>
    <definedName name="IQ_CA_AP">"c8881"</definedName>
    <definedName name="IQ_CA_AP_ABS">"c8900"</definedName>
    <definedName name="IQ_CA_NAME_AP">"c8919"</definedName>
    <definedName name="IQ_CA_NAME_AP_ABS">"c8938"</definedName>
    <definedName name="IQ_CABLE_ARPU">"c16151"</definedName>
    <definedName name="IQ_CABLE_ARPU_ANALOG">"c16146"</definedName>
    <definedName name="IQ_CABLE_ARPU_BASIC">"c16148"</definedName>
    <definedName name="IQ_CABLE_ARPU_BBAND">"c16150"</definedName>
    <definedName name="IQ_CABLE_ARPU_DIG">"c16147"</definedName>
    <definedName name="IQ_CABLE_ARPU_PHONE">"c16149"</definedName>
    <definedName name="IQ_CABLE_BASIC_PENETRATION">"c16130"</definedName>
    <definedName name="IQ_CABLE_BBAND_PENETRATION">"c16131"</definedName>
    <definedName name="IQ_CABLE_BBAND_PENETRATION_THP">"c16132"</definedName>
    <definedName name="IQ_CABLE_CHURN">"c16156"</definedName>
    <definedName name="IQ_CABLE_CHURN_BASIC">"c16153"</definedName>
    <definedName name="IQ_CABLE_CHURN_BBAND">"c16155"</definedName>
    <definedName name="IQ_CABLE_CHURN_DIG">"c16152"</definedName>
    <definedName name="IQ_CABLE_CHURN_PHONE">"c16154"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"c16145"</definedName>
    <definedName name="IQ_CABLE_OTHER_REV">"c16164"</definedName>
    <definedName name="IQ_CABLE_PHONE_PENETRATION">"c16133"</definedName>
    <definedName name="IQ_CABLE_PROGRAMMING_COSTS">"c16144"</definedName>
    <definedName name="IQ_CABLE_REV_ADVERT">"c16162"</definedName>
    <definedName name="IQ_CABLE_REV_ANALOG">"c16157"</definedName>
    <definedName name="IQ_CABLE_REV_BASIC">"c16159"</definedName>
    <definedName name="IQ_CABLE_REV_BBAND">"c16160"</definedName>
    <definedName name="IQ_CABLE_REV_COMMERCIAL">"c16163"</definedName>
    <definedName name="IQ_CABLE_REV_DIG">"c16158"</definedName>
    <definedName name="IQ_CABLE_REV_PHONE">"c16161"</definedName>
    <definedName name="IQ_CABLE_RGU">"c16143"</definedName>
    <definedName name="IQ_CABLE_SUBS_ANALOG">"c16135"</definedName>
    <definedName name="IQ_CABLE_SUBS_BASIC">"c16137"</definedName>
    <definedName name="IQ_CABLE_SUBS_BBAND">"c16138"</definedName>
    <definedName name="IQ_CABLE_SUBS_BUNDLED">"c16141"</definedName>
    <definedName name="IQ_CABLE_SUBS_BUS_PHONE">"c15773"</definedName>
    <definedName name="IQ_CABLE_SUBS_DIG">"c16136"</definedName>
    <definedName name="IQ_CABLE_SUBS_LONG_DIST_PHONE">"c15775"</definedName>
    <definedName name="IQ_CABLE_SUBS_NON_VIDEO">"c16140"</definedName>
    <definedName name="IQ_CABLE_SUBS_PHONE">"c16139"</definedName>
    <definedName name="IQ_CABLE_SUBS_RES_PHONE">"c15772"</definedName>
    <definedName name="IQ_CABLE_SUBS_SATELITE">"c15771"</definedName>
    <definedName name="IQ_CABLE_SUBS_TOTAL">"c16142"</definedName>
    <definedName name="IQ_CABLE_SUBS_WHOLE_PHONE">"c15774"</definedName>
    <definedName name="IQ_CABLE_THP">"c2847"</definedName>
    <definedName name="IQ_CABLE_TOTAL_PENETRATION">"c2854"</definedName>
    <definedName name="IQ_CABLE_TOTAL_REV">"c16165"</definedName>
    <definedName name="IQ_CAL_Q">"c101"</definedName>
    <definedName name="IQ_CAL_Q_EST">"c6796"</definedName>
    <definedName name="IQ_CAL_Q_EST_CIQ">"c6808"</definedName>
    <definedName name="IQ_CAL_Q_EST_CIQ_COL">"c11743"</definedName>
    <definedName name="IQ_CAL_Q_EST_REUT">"c6800"</definedName>
    <definedName name="IQ_CAL_Q_EST_THOM">"c6804"</definedName>
    <definedName name="IQ_CAL_Y">"c102"</definedName>
    <definedName name="IQ_CAL_Y_EST">"c6797"</definedName>
    <definedName name="IQ_CAL_Y_EST_CIQ">"c6809"</definedName>
    <definedName name="IQ_CAL_Y_EST_CIQ_COL">"c11744"</definedName>
    <definedName name="IQ_CAL_Y_EST_REUT">"c6801"</definedName>
    <definedName name="IQ_CAL_Y_EST_THOM">"c6805"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INVEST_CABLE">"c15794"</definedName>
    <definedName name="IQ_CAP_INVEST_COMMERCIAL">"c15800"</definedName>
    <definedName name="IQ_CAP_INVEST_CUST_PREMISE_EQUIP">"c15795"</definedName>
    <definedName name="IQ_CAP_INVEST_LINE_EXTENSIONS">"c15797"</definedName>
    <definedName name="IQ_CAP_INVEST_SCALABLE_INFRASTRUCTURE">"c15796"</definedName>
    <definedName name="IQ_CAP_INVEST_SUPPORT">"c15799"</definedName>
    <definedName name="IQ_CAP_INVEST_UPGRADE_REBUILD">"c15798"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_UTIL_RATE">"c6824"</definedName>
    <definedName name="IQ_CAP_UTIL_RATE_POP">"c7044"</definedName>
    <definedName name="IQ_CAP_UTIL_RATE_YOY">"c7264"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CIQ">"c5071"</definedName>
    <definedName name="IQ_CAPEX_ACT_OR_EST_CIQ_COL">"c11718"</definedName>
    <definedName name="IQ_CAPEX_ACT_OR_EST_REUT">"c5474"</definedName>
    <definedName name="IQ_CAPEX_ACT_OR_EST_THOM">"c5546"</definedName>
    <definedName name="IQ_CAPEX_BNK">"c110"</definedName>
    <definedName name="IQ_CAPEX_BR">"c111"</definedName>
    <definedName name="IQ_CAPEX_DET_EST">"c12048"</definedName>
    <definedName name="IQ_CAPEX_DET_EST_CIQ">"c12108"</definedName>
    <definedName name="IQ_CAPEX_DET_EST_CURRENCY">"c12457"</definedName>
    <definedName name="IQ_CAPEX_DET_EST_CURRENCY_CIQ">"c12501"</definedName>
    <definedName name="IQ_CAPEX_DET_EST_DATE">"c12201"</definedName>
    <definedName name="IQ_CAPEX_DET_EST_DATE_CIQ">"c12254"</definedName>
    <definedName name="IQ_CAPEX_DET_EST_INCL">"c12340"</definedName>
    <definedName name="IQ_CAPEX_DET_EST_INCL_CIQ">"c12384"</definedName>
    <definedName name="IQ_CAPEX_DET_EST_ORIGIN">"c12765"</definedName>
    <definedName name="IQ_CAPEX_DET_EST_ORIGIN_CIQ">"c12766"</definedName>
    <definedName name="IQ_CAPEX_EST">"c3523"</definedName>
    <definedName name="IQ_CAPEX_EST_CIQ">"c3807"</definedName>
    <definedName name="IQ_CAPEX_EST_REUT">"c3969"</definedName>
    <definedName name="IQ_CAPEX_EST_THOM">"c5502"</definedName>
    <definedName name="IQ_CAPEX_FIN">"c112"</definedName>
    <definedName name="IQ_CAPEX_GUIDANCE">"c4150"</definedName>
    <definedName name="IQ_CAPEX_GUIDANCE_CIQ">"c4562"</definedName>
    <definedName name="IQ_CAPEX_GUIDANCE_CIQ_COL">"c11211"</definedName>
    <definedName name="IQ_CAPEX_HIGH_EST">"c3524"</definedName>
    <definedName name="IQ_CAPEX_HIGH_EST_CIQ">"c3809"</definedName>
    <definedName name="IQ_CAPEX_HIGH_EST_REUT">"c3971"</definedName>
    <definedName name="IQ_CAPEX_HIGH_EST_THOM">"c5504"</definedName>
    <definedName name="IQ_CAPEX_HIGH_GUIDANCE">"c4180"</definedName>
    <definedName name="IQ_CAPEX_HIGH_GUIDANCE_CIQ">"c4592"</definedName>
    <definedName name="IQ_CAPEX_HIGH_GUIDANCE_CIQ_COL">"c11241"</definedName>
    <definedName name="IQ_CAPEX_INS">"c113"</definedName>
    <definedName name="IQ_CAPEX_LOW_EST">"c3525"</definedName>
    <definedName name="IQ_CAPEX_LOW_EST_CIQ">"c3810"</definedName>
    <definedName name="IQ_CAPEX_LOW_EST_REUT">"c3972"</definedName>
    <definedName name="IQ_CAPEX_LOW_EST_THOM">"c5505"</definedName>
    <definedName name="IQ_CAPEX_LOW_GUIDANCE">"c4220"</definedName>
    <definedName name="IQ_CAPEX_LOW_GUIDANCE_CIQ">"c4632"</definedName>
    <definedName name="IQ_CAPEX_LOW_GUIDANCE_CIQ_COL">"c11281"</definedName>
    <definedName name="IQ_CAPEX_MEDIAN_EST">"c3526"</definedName>
    <definedName name="IQ_CAPEX_MEDIAN_EST_CIQ">"c3808"</definedName>
    <definedName name="IQ_CAPEX_MEDIAN_EST_REUT">"c3970"</definedName>
    <definedName name="IQ_CAPEX_MEDIAN_EST_THOM">"c5503"</definedName>
    <definedName name="IQ_CAPEX_NUM_EST">"c3521"</definedName>
    <definedName name="IQ_CAPEX_NUM_EST_CIQ">"c3811"</definedName>
    <definedName name="IQ_CAPEX_NUM_EST_REUT">"c3973"</definedName>
    <definedName name="IQ_CAPEX_NUM_EST_THOM">"c5506"</definedName>
    <definedName name="IQ_CAPEX_PCT_REV">"c19144"</definedName>
    <definedName name="IQ_CAPEX_STDDEV_EST">"c3522"</definedName>
    <definedName name="IQ_CAPEX_STDDEV_EST_CIQ">"c3812"</definedName>
    <definedName name="IQ_CAPEX_STDDEV_EST_REUT">"c3974"</definedName>
    <definedName name="IQ_CAPEX_STDDEV_EST_THOM">"c5507"</definedName>
    <definedName name="IQ_CAPEX_UTI">"c114"</definedName>
    <definedName name="IQ_CAPITAL_ALLOCATION_ADJUSTMENT_FOREIGN_FFIEC">"c15389"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_RAISED_PERIOD_COVERED">"c9959"</definedName>
    <definedName name="IQ_CAPITAL_RAISED_PERIOD_GROUP">"c9945"</definedName>
    <definedName name="IQ_CAPITAL_UNDER_MANAGE">"c18929"</definedName>
    <definedName name="IQ_CAPITAL_UNDER_MANAGE_CURRENCY">"c19171"</definedName>
    <definedName name="IQ_CAPITAL_UNDER_MANAGE_DATE">"c18930"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BALANCES_DUE_FFIEC">"c12773"</definedName>
    <definedName name="IQ_CASH_BANKS_FOREIGN_COUNTRIES_DOM_FFIEC">"c15289"</definedName>
    <definedName name="IQ_CASH_COLLECTION_UNPOSTED_DEBITS_CURRENCY_FFIEC">"c15279"</definedName>
    <definedName name="IQ_CASH_COLLECTION_UNPOSTED_DEBITS_DOM_FFIEC">"c15286"</definedName>
    <definedName name="IQ_CASH_CONVERSION">"c117"</definedName>
    <definedName name="IQ_CASH_COST_ALUM">"c9252"</definedName>
    <definedName name="IQ_CASH_COST_COAL">"c9825"</definedName>
    <definedName name="IQ_CASH_COST_COP">"c9199"</definedName>
    <definedName name="IQ_CASH_COST_DIAM">"c9676"</definedName>
    <definedName name="IQ_CASH_COST_GOLD">"c9037"</definedName>
    <definedName name="IQ_CASH_COST_IRON">"c9411"</definedName>
    <definedName name="IQ_CASH_COST_LEAD">"c9464"</definedName>
    <definedName name="IQ_CASH_COST_MANG">"c9517"</definedName>
    <definedName name="IQ_CASH_COST_MET_COAL">"c9762"</definedName>
    <definedName name="IQ_CASH_COST_MOLYB">"c9729"</definedName>
    <definedName name="IQ_CASH_COST_NICK">"c9305"</definedName>
    <definedName name="IQ_CASH_COST_PER_SUB">"c15763"</definedName>
    <definedName name="IQ_CASH_COST_PLAT">"c9143"</definedName>
    <definedName name="IQ_CASH_COST_SILVER">"c9090"</definedName>
    <definedName name="IQ_CASH_COST_STEAM">"c9792"</definedName>
    <definedName name="IQ_CASH_COST_TITAN">"c9570"</definedName>
    <definedName name="IQ_CASH_COST_URAN">"c9623"</definedName>
    <definedName name="IQ_CASH_COST_ZINC">"c9358"</definedName>
    <definedName name="IQ_CASH_DEPOSITORY_INSTIT_US_DOM_FFIEC">"c15288"</definedName>
    <definedName name="IQ_CASH_DIVIDENDS_NET_INCOME_FDIC">"c6738"</definedName>
    <definedName name="IQ_CASH_DUE_BANKS">"c1351"</definedName>
    <definedName name="IQ_CASH_DUE_OTHER_FED_RESERVE_BANKS_DOM_FFIEC">"c15290"</definedName>
    <definedName name="IQ_CASH_DUE_OTHER_FED_RESERVE_BANKS_FFIEC">"c15284"</definedName>
    <definedName name="IQ_CASH_DUE_US_BRANCH_FOREIGN_BANK_FFIEC">"c15280"</definedName>
    <definedName name="IQ_CASH_EPS_ACT_OR_EST">"c5638"</definedName>
    <definedName name="IQ_CASH_EPS_ACT_OR_EST_THOM">"c5646"</definedName>
    <definedName name="IQ_CASH_EPS_EST">"c5631"</definedName>
    <definedName name="IQ_CASH_EPS_EST_THOM">"c5639"</definedName>
    <definedName name="IQ_CASH_EPS_HIGH_EST">"c5633"</definedName>
    <definedName name="IQ_CASH_EPS_HIGH_EST_THOM">"c5641"</definedName>
    <definedName name="IQ_CASH_EPS_LOW_EST">"c5634"</definedName>
    <definedName name="IQ_CASH_EPS_LOW_EST_THOM">"c5642"</definedName>
    <definedName name="IQ_CASH_EPS_MEDIAN_EST">"c5632"</definedName>
    <definedName name="IQ_CASH_EPS_MEDIAN_EST_THOM">"c5640"</definedName>
    <definedName name="IQ_CASH_EPS_NUM_EST">"c5635"</definedName>
    <definedName name="IQ_CASH_EPS_NUM_EST_THOM">"c5643"</definedName>
    <definedName name="IQ_CASH_EPS_STDDEV_EST">"c5636"</definedName>
    <definedName name="IQ_CASH_EPS_STDDEV_EST_THOM">"c5644"</definedName>
    <definedName name="IQ_CASH_EQUIV">"c118"</definedName>
    <definedName name="IQ_CASH_FINAN">"c119"</definedName>
    <definedName name="IQ_CASH_FINAN_AP">"c8890"</definedName>
    <definedName name="IQ_CASH_FINAN_AP_ABS">"c8909"</definedName>
    <definedName name="IQ_CASH_FINAN_NAME_AP">"c8928"</definedName>
    <definedName name="IQ_CASH_FINAN_NAME_AP_ABS">"c8947"</definedName>
    <definedName name="IQ_CASH_FINAN_SUBTOTAL_AP">"c10111"</definedName>
    <definedName name="IQ_CASH_FLOW_ACT_OR_EST">"c4154"</definedName>
    <definedName name="IQ_CASH_FLOW_ACT_OR_EST_CIQ">"c4566"</definedName>
    <definedName name="IQ_CASH_FLOW_ACT_OR_EST_CIQ_COL">"c11215"</definedName>
    <definedName name="IQ_CASH_FLOW_EST">"c4153"</definedName>
    <definedName name="IQ_CASH_FLOW_EST_CIQ">"c4565"</definedName>
    <definedName name="IQ_CASH_FLOW_GUIDANCE">"c4155"</definedName>
    <definedName name="IQ_CASH_FLOW_GUIDANCE_CIQ">"c4567"</definedName>
    <definedName name="IQ_CASH_FLOW_GUIDANCE_CIQ_COL">"c11216"</definedName>
    <definedName name="IQ_CASH_FLOW_HIGH_EST">"c4156"</definedName>
    <definedName name="IQ_CASH_FLOW_HIGH_EST_CIQ">"c4568"</definedName>
    <definedName name="IQ_CASH_FLOW_HIGH_GUIDANCE">"c4201"</definedName>
    <definedName name="IQ_CASH_FLOW_HIGH_GUIDANCE_CIQ">"c4613"</definedName>
    <definedName name="IQ_CASH_FLOW_HIGH_GUIDANCE_CIQ_COL">"c11262"</definedName>
    <definedName name="IQ_CASH_FLOW_LOW_EST">"c4157"</definedName>
    <definedName name="IQ_CASH_FLOW_LOW_EST_CIQ">"c4569"</definedName>
    <definedName name="IQ_CASH_FLOW_LOW_GUIDANCE">"c4241"</definedName>
    <definedName name="IQ_CASH_FLOW_LOW_GUIDANCE_CIQ">"c4653"</definedName>
    <definedName name="IQ_CASH_FLOW_LOW_GUIDANCE_CIQ_COL">"c11302"</definedName>
    <definedName name="IQ_CASH_FLOW_MEDIAN_EST">"c4158"</definedName>
    <definedName name="IQ_CASH_FLOW_MEDIAN_EST_CIQ">"c4570"</definedName>
    <definedName name="IQ_CASH_FLOW_NUM_EST">"c4159"</definedName>
    <definedName name="IQ_CASH_FLOW_NUM_EST_CIQ">"c4571"</definedName>
    <definedName name="IQ_CASH_FLOW_STDDEV_EST">"c4160"</definedName>
    <definedName name="IQ_CASH_FLOW_STDDEV_EST_CIQ">"c4572"</definedName>
    <definedName name="IQ_CASH_FOREIGN_BRANCH_OTHER_US_BANKS_FFIEC">"c15282"</definedName>
    <definedName name="IQ_CASH_IN_PROCESS_FDIC">"c6386"</definedName>
    <definedName name="IQ_CASH_INTEREST">"c120"</definedName>
    <definedName name="IQ_CASH_INTEREST_FINAN">"c6295"</definedName>
    <definedName name="IQ_CASH_INTEREST_INVEST">"c6294"</definedName>
    <definedName name="IQ_CASH_INTEREST_NET">"c12753"</definedName>
    <definedName name="IQ_CASH_INTEREST_OPER">"c6293"</definedName>
    <definedName name="IQ_CASH_INTEREST_RECEIVED">"c12754"</definedName>
    <definedName name="IQ_CASH_INVEST">"c121"</definedName>
    <definedName name="IQ_CASH_INVEST_AP">"c8889"</definedName>
    <definedName name="IQ_CASH_INVEST_AP_ABS">"c8908"</definedName>
    <definedName name="IQ_CASH_INVEST_NAME_AP">"c8927"</definedName>
    <definedName name="IQ_CASH_INVEST_NAME_AP_ABS">"c8946"</definedName>
    <definedName name="IQ_CASH_INVEST_SUBTOTAL_AP">"c8991"</definedName>
    <definedName name="IQ_CASH_OPER">"c122"</definedName>
    <definedName name="IQ_CASH_OPER_ACT_OR_EST">"c4164"</definedName>
    <definedName name="IQ_CASH_OPER_ACT_OR_EST_CIQ">"c4576"</definedName>
    <definedName name="IQ_CASH_OPER_ACT_OR_EST_CIQ_COL">"c11225"</definedName>
    <definedName name="IQ_CASH_OPER_AP">"c8888"</definedName>
    <definedName name="IQ_CASH_OPER_AP_ABS">"c8907"</definedName>
    <definedName name="IQ_CASH_OPER_EST">"c4163"</definedName>
    <definedName name="IQ_CASH_OPER_EST_CIQ">"c4575"</definedName>
    <definedName name="IQ_CASH_OPER_GUIDANCE">"c4165"</definedName>
    <definedName name="IQ_CASH_OPER_GUIDANCE_CIQ">"c4577"</definedName>
    <definedName name="IQ_CASH_OPER_GUIDANCE_CIQ_COL">"c11226"</definedName>
    <definedName name="IQ_CASH_OPER_HIGH_EST">"c4166"</definedName>
    <definedName name="IQ_CASH_OPER_HIGH_EST_CIQ">"c4578"</definedName>
    <definedName name="IQ_CASH_OPER_HIGH_GUIDANCE">"c4185"</definedName>
    <definedName name="IQ_CASH_OPER_HIGH_GUIDANCE_CIQ">"c4597"</definedName>
    <definedName name="IQ_CASH_OPER_HIGH_GUIDANCE_CIQ_COL">"c11246"</definedName>
    <definedName name="IQ_CASH_OPER_LOW_EST">"c4244"</definedName>
    <definedName name="IQ_CASH_OPER_LOW_EST_CIQ">"c4768"</definedName>
    <definedName name="IQ_CASH_OPER_LOW_GUIDANCE">"c4225"</definedName>
    <definedName name="IQ_CASH_OPER_LOW_GUIDANCE_CIQ">"c4637"</definedName>
    <definedName name="IQ_CASH_OPER_LOW_GUIDANCE_CIQ_COL">"c11286"</definedName>
    <definedName name="IQ_CASH_OPER_MEDIAN_EST">"c4245"</definedName>
    <definedName name="IQ_CASH_OPER_MEDIAN_EST_CIQ">"c4771"</definedName>
    <definedName name="IQ_CASH_OPER_NAME_AP">"c8926"</definedName>
    <definedName name="IQ_CASH_OPER_NAME_AP_ABS">"c8945"</definedName>
    <definedName name="IQ_CASH_OPER_NUM_EST">"c4246"</definedName>
    <definedName name="IQ_CASH_OPER_NUM_EST_CIQ">"c4772"</definedName>
    <definedName name="IQ_CASH_OPER_STDDEV_EST">"c4247"</definedName>
    <definedName name="IQ_CASH_OPER_STDDEV_EST_CIQ">"c4773"</definedName>
    <definedName name="IQ_CASH_OPER_SUBTOTAL_AP">"c8990"</definedName>
    <definedName name="IQ_CASH_OTHER_ADJ_AP">"c8891"</definedName>
    <definedName name="IQ_CASH_OTHER_ADJ_AP_ABS">"c8910"</definedName>
    <definedName name="IQ_CASH_OTHER_ADJ_NAME_AP">"c8929"</definedName>
    <definedName name="IQ_CASH_OTHER_ADJ_NAME_AP_ABS">"c8948"</definedName>
    <definedName name="IQ_CASH_OTHER_BANKS_FOREIGN_COUNTRIES_FFIEC">"c15283"</definedName>
    <definedName name="IQ_CASH_OTHER_US_COMM_BANK_DEP_INSTIT_FFIEC">"c15281"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EST_CIQ">"c4775"</definedName>
    <definedName name="IQ_CASH_ST_INVEST_GUIDANCE">"c4250"</definedName>
    <definedName name="IQ_CASH_ST_INVEST_GUIDANCE_CIQ">"c4776"</definedName>
    <definedName name="IQ_CASH_ST_INVEST_GUIDANCE_CIQ_COL">"c11423"</definedName>
    <definedName name="IQ_CASH_ST_INVEST_HIGH_EST">"c4251"</definedName>
    <definedName name="IQ_CASH_ST_INVEST_HIGH_EST_CIQ">"c4777"</definedName>
    <definedName name="IQ_CASH_ST_INVEST_HIGH_GUIDANCE">"c4195"</definedName>
    <definedName name="IQ_CASH_ST_INVEST_HIGH_GUIDANCE_CIQ">"c4607"</definedName>
    <definedName name="IQ_CASH_ST_INVEST_HIGH_GUIDANCE_CIQ_COL">"c11256"</definedName>
    <definedName name="IQ_CASH_ST_INVEST_LOW_EST">"c4252"</definedName>
    <definedName name="IQ_CASH_ST_INVEST_LOW_EST_CIQ">"c4778"</definedName>
    <definedName name="IQ_CASH_ST_INVEST_LOW_GUIDANCE">"c4235"</definedName>
    <definedName name="IQ_CASH_ST_INVEST_LOW_GUIDANCE_CIQ">"c4647"</definedName>
    <definedName name="IQ_CASH_ST_INVEST_LOW_GUIDANCE_CIQ_COL">"c11296"</definedName>
    <definedName name="IQ_CASH_ST_INVEST_MEDIAN_EST">"c4253"</definedName>
    <definedName name="IQ_CASH_ST_INVEST_MEDIAN_EST_CIQ">"c4779"</definedName>
    <definedName name="IQ_CASH_ST_INVEST_NUM_EST">"c4254"</definedName>
    <definedName name="IQ_CASH_ST_INVEST_NUM_EST_CIQ">"c4780"</definedName>
    <definedName name="IQ_CASH_ST_INVEST_STDDEV_EST">"c4255"</definedName>
    <definedName name="IQ_CASH_ST_INVEST_STDDEV_EST_CIQ">"c4781"</definedName>
    <definedName name="IQ_CASH_STRUCTURED_PRODUCTS_AVAIL_SALE_FFIEC">"c15263"</definedName>
    <definedName name="IQ_CASH_STRUCTURED_PRODUCTS_FFIEC">"c15260"</definedName>
    <definedName name="IQ_CASH_TAXES">"c125"</definedName>
    <definedName name="IQ_CASH_TAXES_FINAN">"c6292"</definedName>
    <definedName name="IQ_CASH_TAXES_INVEST">"c6291"</definedName>
    <definedName name="IQ_CASH_TAXES_OPER">"c6290"</definedName>
    <definedName name="IQ_CATASTROPHIC_LOSS_RATIO">"c15881"</definedName>
    <definedName name="IQ_CCE_FDIC">"c6296"</definedName>
    <definedName name="IQ_CDS_5YR_CIQID">"c11751"</definedName>
    <definedName name="IQ_CDS_ASK">"c6027"</definedName>
    <definedName name="IQ_CDS_BID">"c6026"</definedName>
    <definedName name="IQ_CDS_COUPON">"c15234"</definedName>
    <definedName name="IQ_CDS_CURRENCY">"c6031"</definedName>
    <definedName name="IQ_CDS_DERIVATIVES_BENEFICIARY_FFIEC">"c13119"</definedName>
    <definedName name="IQ_CDS_DERIVATIVES_GUARANTOR_FFIEC">"c13112"</definedName>
    <definedName name="IQ_CDS_EVAL_DATE">"c6029"</definedName>
    <definedName name="IQ_CDS_LIST">"c13510"</definedName>
    <definedName name="IQ_CDS_LOAN_LIST">"c13518"</definedName>
    <definedName name="IQ_CDS_MID">"c6028"</definedName>
    <definedName name="IQ_CDS_NAME">"c6034"</definedName>
    <definedName name="IQ_CDS_NEXT_SERIES_ID">"c15231"</definedName>
    <definedName name="IQ_CDS_PREV_SERIES_ID">"c15232"</definedName>
    <definedName name="IQ_CDS_PRICE_TYPE">"c15233"</definedName>
    <definedName name="IQ_CDS_SENIOR_LIST">"c13508"</definedName>
    <definedName name="IQ_CDS_SUB_LIST">"c13509"</definedName>
    <definedName name="IQ_CDS_TERM">"c6030"</definedName>
    <definedName name="IQ_CDS_TYPE">"c6025"</definedName>
    <definedName name="IQ_CEDED_AH_EARNED">"c2743"</definedName>
    <definedName name="IQ_CEDED_CLAIM_ADJ_EXP_RESERVE_BOP">"c15875"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LOSSES">"c15872"</definedName>
    <definedName name="IQ_CEDED_PC_EARNED">"c2748"</definedName>
    <definedName name="IQ_CEDED_PREMIUMS_EARNED_GROSS_PREMIUMS_EARNED">"c15887"</definedName>
    <definedName name="IQ_CEDED_PREMIUMS_WRITTEN_GROSS_PREMIUMS_WRITTEN">"c15885"</definedName>
    <definedName name="IQ_CEDED_WRITTEN">"c2727"</definedName>
    <definedName name="IQ_CEO_ID">"c15210"</definedName>
    <definedName name="IQ_CEO_NAME">"c15209"</definedName>
    <definedName name="IQ_CERTIFIED_OFFICIAL_CHECKS_TRANS_ACCTS_FFIEC">"c15320"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O_ID">"c15212"</definedName>
    <definedName name="IQ_CFO_NAME">"c15211"</definedName>
    <definedName name="IQ_CFPS_ACT_OR_EST">"c2217"</definedName>
    <definedName name="IQ_CFPS_ACT_OR_EST_CIQ">"c5061"</definedName>
    <definedName name="IQ_CFPS_ACT_OR_EST_CIQ_COL">"c11708"</definedName>
    <definedName name="IQ_CFPS_ACT_OR_EST_REUT">"c5463"</definedName>
    <definedName name="IQ_CFPS_ACT_OR_EST_THOM">"c5301"</definedName>
    <definedName name="IQ_CFPS_DET_EST">"c12049"</definedName>
    <definedName name="IQ_CFPS_DET_EST_CIQ">"c12109"</definedName>
    <definedName name="IQ_CFPS_DET_EST_CURRENCY">"c12458"</definedName>
    <definedName name="IQ_CFPS_DET_EST_CURRENCY_CIQ">"c12502"</definedName>
    <definedName name="IQ_CFPS_DET_EST_DATE">"c12202"</definedName>
    <definedName name="IQ_CFPS_DET_EST_DATE_CIQ">"c12255"</definedName>
    <definedName name="IQ_CFPS_DET_EST_INCL">"c12341"</definedName>
    <definedName name="IQ_CFPS_DET_EST_INCL_CIQ">"c12385"</definedName>
    <definedName name="IQ_CFPS_DET_EST_ORIGIN">"c12575"</definedName>
    <definedName name="IQ_CFPS_DET_EST_ORIGIN_CIQ">"c12624"</definedName>
    <definedName name="IQ_CFPS_EST">"c1667"</definedName>
    <definedName name="IQ_CFPS_EST_CIQ">"c3675"</definedName>
    <definedName name="IQ_CFPS_EST_REUT">"c3844"</definedName>
    <definedName name="IQ_CFPS_EST_THOM">"c4006"</definedName>
    <definedName name="IQ_CFPS_GUIDANCE">"c4256"</definedName>
    <definedName name="IQ_CFPS_GUIDANCE_CIQ">"c4782"</definedName>
    <definedName name="IQ_CFPS_GUIDANCE_CIQ_COL">"c11429"</definedName>
    <definedName name="IQ_CFPS_HIGH_EST">"c1669"</definedName>
    <definedName name="IQ_CFPS_HIGH_EST_CIQ">"c3677"</definedName>
    <definedName name="IQ_CFPS_HIGH_EST_REUT">"c3846"</definedName>
    <definedName name="IQ_CFPS_HIGH_EST_THOM">"c4008"</definedName>
    <definedName name="IQ_CFPS_HIGH_GUIDANCE">"c4167"</definedName>
    <definedName name="IQ_CFPS_HIGH_GUIDANCE_CIQ">"c4579"</definedName>
    <definedName name="IQ_CFPS_HIGH_GUIDANCE_CIQ_COL">"c11228"</definedName>
    <definedName name="IQ_CFPS_LOW_EST">"c1670"</definedName>
    <definedName name="IQ_CFPS_LOW_EST_CIQ">"c3678"</definedName>
    <definedName name="IQ_CFPS_LOW_EST_REUT">"c3847"</definedName>
    <definedName name="IQ_CFPS_LOW_EST_THOM">"c4009"</definedName>
    <definedName name="IQ_CFPS_LOW_GUIDANCE">"c4207"</definedName>
    <definedName name="IQ_CFPS_LOW_GUIDANCE_CIQ">"c4619"</definedName>
    <definedName name="IQ_CFPS_LOW_GUIDANCE_CIQ_COL">"c11268"</definedName>
    <definedName name="IQ_CFPS_MEDIAN_EST">"c1668"</definedName>
    <definedName name="IQ_CFPS_MEDIAN_EST_CIQ">"c3676"</definedName>
    <definedName name="IQ_CFPS_MEDIAN_EST_REUT">"c3845"</definedName>
    <definedName name="IQ_CFPS_MEDIAN_EST_THOM">"c4007"</definedName>
    <definedName name="IQ_CFPS_NUM_EST">"c1671"</definedName>
    <definedName name="IQ_CFPS_NUM_EST_CIQ">"c3679"</definedName>
    <definedName name="IQ_CFPS_NUM_EST_REUT">"c3848"</definedName>
    <definedName name="IQ_CFPS_NUM_EST_THOM">"c4010"</definedName>
    <definedName name="IQ_CFPS_STDDEV_EST">"c1672"</definedName>
    <definedName name="IQ_CFPS_STDDEV_EST_CIQ">"c3680"</definedName>
    <definedName name="IQ_CFPS_STDDEV_EST_REUT">"c3849"</definedName>
    <definedName name="IQ_CFPS_STDDEV_EST_THOM">"c4011"</definedName>
    <definedName name="IQ_CH">110000</definedName>
    <definedName name="IQ_CHAIRMAN_ID">"c15218"</definedName>
    <definedName name="IQ_CHAIRMAN_NAME">"c15217"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F_TAX_TOTAL">"c15557"</definedName>
    <definedName name="IQ_CHANGE_DEPOSIT_ACCT">"c148"</definedName>
    <definedName name="IQ_CHANGE_FAIR_VALUE_FINANCIAL_LIAB_T1_FFIEC">"c13138"</definedName>
    <definedName name="IQ_CHANGE_FAIR_VALUE_OPTIONS_FFIEC">"c13045"</definedName>
    <definedName name="IQ_CHANGE_INC_TAX">"c149"</definedName>
    <definedName name="IQ_CHANGE_INS_RES_LIAB">"c150"</definedName>
    <definedName name="IQ_CHANGE_INVENT">"c6826"</definedName>
    <definedName name="IQ_CHANGE_INVENT_APR">"c7486"</definedName>
    <definedName name="IQ_CHANGE_INVENT_POP">"c7046"</definedName>
    <definedName name="IQ_CHANGE_INVENT_REAL_APR_FC_UNUSED">"c8500"</definedName>
    <definedName name="IQ_CHANGE_INVENT_REAL_APR_FC_UNUSED_UNUSED_UNUSED">"c8500"</definedName>
    <definedName name="IQ_CHANGE_INVENT_REAL_APR_UNUSED">"c7620"</definedName>
    <definedName name="IQ_CHANGE_INVENT_REAL_APR_UNUSED_UNUSED_UNUSED">"c7620"</definedName>
    <definedName name="IQ_CHANGE_INVENT_REAL_FC_UNUSED">"c7840"</definedName>
    <definedName name="IQ_CHANGE_INVENT_REAL_FC_UNUSED_UNUSED_UNUSED">"c7840"</definedName>
    <definedName name="IQ_CHANGE_INVENT_REAL_POP_FC_UNUSED">"c8060"</definedName>
    <definedName name="IQ_CHANGE_INVENT_REAL_POP_FC_UNUSED_UNUSED_UNUSED">"c8060"</definedName>
    <definedName name="IQ_CHANGE_INVENT_REAL_POP_UNUSED">"c7180"</definedName>
    <definedName name="IQ_CHANGE_INVENT_REAL_POP_UNUSED_UNUSED_UNUSED">"c7180"</definedName>
    <definedName name="IQ_CHANGE_INVENT_REAL_SAAR">"c6962"</definedName>
    <definedName name="IQ_CHANGE_INVENT_REAL_SAAR_APR">"c7622"</definedName>
    <definedName name="IQ_CHANGE_INVENT_REAL_SAAR_APR_FC">"c8502"</definedName>
    <definedName name="IQ_CHANGE_INVENT_REAL_SAAR_FC">"c7842"</definedName>
    <definedName name="IQ_CHANGE_INVENT_REAL_SAAR_POP">"c7182"</definedName>
    <definedName name="IQ_CHANGE_INVENT_REAL_SAAR_POP_FC">"c8062"</definedName>
    <definedName name="IQ_CHANGE_INVENT_REAL_SAAR_USD_APR_FC">"c11917"</definedName>
    <definedName name="IQ_CHANGE_INVENT_REAL_SAAR_USD_FC">"c11914"</definedName>
    <definedName name="IQ_CHANGE_INVENT_REAL_SAAR_USD_POP_FC">"c11915"</definedName>
    <definedName name="IQ_CHANGE_INVENT_REAL_SAAR_USD_YOY_FC">"c11916"</definedName>
    <definedName name="IQ_CHANGE_INVENT_REAL_SAAR_YOY">"c7402"</definedName>
    <definedName name="IQ_CHANGE_INVENT_REAL_SAAR_YOY_FC">"c8282"</definedName>
    <definedName name="IQ_CHANGE_INVENT_REAL_UNUSED">"c6960"</definedName>
    <definedName name="IQ_CHANGE_INVENT_REAL_UNUSED_UNUSED_UNUSED">"c6960"</definedName>
    <definedName name="IQ_CHANGE_INVENT_REAL_USD_APR_FC">"c11913"</definedName>
    <definedName name="IQ_CHANGE_INVENT_REAL_USD_FC">"c11910"</definedName>
    <definedName name="IQ_CHANGE_INVENT_REAL_USD_POP_FC">"c11911"</definedName>
    <definedName name="IQ_CHANGE_INVENT_REAL_USD_YOY_FC">"c11912"</definedName>
    <definedName name="IQ_CHANGE_INVENT_REAL_YOY_FC_UNUSED">"c8280"</definedName>
    <definedName name="IQ_CHANGE_INVENT_REAL_YOY_FC_UNUSED_UNUSED_UNUSED">"c8280"</definedName>
    <definedName name="IQ_CHANGE_INVENT_REAL_YOY_UNUSED">"c7400"</definedName>
    <definedName name="IQ_CHANGE_INVENT_REAL_YOY_UNUSED_UNUSED_UNUSED">"c7400"</definedName>
    <definedName name="IQ_CHANGE_INVENT_SAAR">"c6827"</definedName>
    <definedName name="IQ_CHANGE_INVENT_SAAR_APR">"c7487"</definedName>
    <definedName name="IQ_CHANGE_INVENT_SAAR_APR_FC">"c8367"</definedName>
    <definedName name="IQ_CHANGE_INVENT_SAAR_FC">"c7707"</definedName>
    <definedName name="IQ_CHANGE_INVENT_SAAR_POP">"c7047"</definedName>
    <definedName name="IQ_CHANGE_INVENT_SAAR_POP_FC">"c7927"</definedName>
    <definedName name="IQ_CHANGE_INVENT_SAAR_YOY">"c7267"</definedName>
    <definedName name="IQ_CHANGE_INVENT_SAAR_YOY_FC">"c8147"</definedName>
    <definedName name="IQ_CHANGE_INVENT_YOY">"c7266"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PRIVATE_INVENT">"c6828"</definedName>
    <definedName name="IQ_CHANGE_PRIVATE_INVENT_APR">"c7488"</definedName>
    <definedName name="IQ_CHANGE_PRIVATE_INVENT_APR_FC">"c8368"</definedName>
    <definedName name="IQ_CHANGE_PRIVATE_INVENT_FC">"c7708"</definedName>
    <definedName name="IQ_CHANGE_PRIVATE_INVENT_POP">"c7048"</definedName>
    <definedName name="IQ_CHANGE_PRIVATE_INVENT_POP_FC">"c7928"</definedName>
    <definedName name="IQ_CHANGE_PRIVATE_INVENT_YOY">"c7268"</definedName>
    <definedName name="IQ_CHANGE_PRIVATE_INVENT_YOY_FC">"c8148"</definedName>
    <definedName name="IQ_CHANGE_TRADING_ASSETS">"c159"</definedName>
    <definedName name="IQ_CHANGE_UNEARN_REV">"c160"</definedName>
    <definedName name="IQ_CHANGE_UNRECOG_TAX_BENEFIT_1_YR_MAX">"c15747"</definedName>
    <definedName name="IQ_CHANGE_UNRECOG_TAX_BENEFIT_1_YR_MIN">"c15746"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HICAGO_PMI">"c6829"</definedName>
    <definedName name="IQ_CHICAGO_PMI_APR">"c7489"</definedName>
    <definedName name="IQ_CHICAGO_PMI_APR_FC">"c8369"</definedName>
    <definedName name="IQ_CHICAGO_PMI_FC">"c7709"</definedName>
    <definedName name="IQ_CHICAGO_PMI_POP">"c7049"</definedName>
    <definedName name="IQ_CHICAGO_PMI_POP_FC">"c7929"</definedName>
    <definedName name="IQ_CHICAGO_PMI_YOY">"c7269"</definedName>
    <definedName name="IQ_CHICAGO_PMI_YOY_FC">"c8149"</definedName>
    <definedName name="IQ_CHURN_BASIC_CABLE">"c2871"</definedName>
    <definedName name="IQ_CHURN_BBAND">"c2872"</definedName>
    <definedName name="IQ_CHURN_DIG_CABLE">"c2870"</definedName>
    <definedName name="IQ_CHURN_PHONE">"c2873"</definedName>
    <definedName name="IQ_CHURN_POSTPAID_WIRELESS">"c2121"</definedName>
    <definedName name="IQ_CHURN_PREPAID_WIRELESS">"c2120"</definedName>
    <definedName name="IQ_CHURN_SATELLITE">"c15791"</definedName>
    <definedName name="IQ_CHURN_TOTAL">"c2874"</definedName>
    <definedName name="IQ_CHURN_TOTAL_WIRELESS">"c2122"</definedName>
    <definedName name="IQ_CITY">"c166"</definedName>
    <definedName name="IQ_CL_AP">"c8884"</definedName>
    <definedName name="IQ_CL_AP_ABS">"c8903"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NAME_AP">"c8922"</definedName>
    <definedName name="IQ_CL_NAME_AP_ABS">"c8941"</definedName>
    <definedName name="IQ_CL_OBLIGATION_IMMEDIATE">"c2253"</definedName>
    <definedName name="IQ_CLAIMS_ADJUSTMENT_EXP_PC_FFIEC">"c13100"</definedName>
    <definedName name="IQ_CLASS_MARKETCAP">"c13512"</definedName>
    <definedName name="IQ_CLASS_SHARESOUTSTANDING">"c13513"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D_END_1_4_FAM_LOANS_TOT_LOANS_FFIEC">"c13866"</definedName>
    <definedName name="IQ_CLOSED_END_1_4_FIRST_LIENS_TRADING_DOM_FFIEC">"c12928"</definedName>
    <definedName name="IQ_CLOSED_END_1_4_JR_LIENS_LL_REC_DOM_FFIEC">"c12904"</definedName>
    <definedName name="IQ_CLOSED_END_1_4_JUNIOR_LIENS_TRADING_DOM_FFIEC">"c12929"</definedName>
    <definedName name="IQ_CLOSED_END_SEC_1_4_1ST_LIENS_CHARGE_OFFS_FFIEC">"c13169"</definedName>
    <definedName name="IQ_CLOSED_END_SEC_1_4_1ST_LIENS_DUE_30_89_FFIEC">"c13261"</definedName>
    <definedName name="IQ_CLOSED_END_SEC_1_4_1ST_LIENS_DUE_90_FFIEC">"c13289"</definedName>
    <definedName name="IQ_CLOSED_END_SEC_1_4_1ST_LIENS_NON_ACCRUAL_FFIEC">"c13315"</definedName>
    <definedName name="IQ_CLOSED_END_SEC_1_4_1ST_LIENS_RECOV_FFIEC">"c13191"</definedName>
    <definedName name="IQ_CLOSED_END_SEC_1_4_JR_LIENS_CHARGE_OFFS_FFIEC">"c13170"</definedName>
    <definedName name="IQ_CLOSED_END_SEC_1_4_JR_LIENS_DUE_30_89_FFIEC">"c13262"</definedName>
    <definedName name="IQ_CLOSED_END_SEC_1_4_JR_LIENS_DUE_90_FFIEC">"c13290"</definedName>
    <definedName name="IQ_CLOSED_END_SEC_1_4_JR_LIENS_NON_ACCRUAL_FFIEC">"c13316"</definedName>
    <definedName name="IQ_CLOSED_END_SEC_1_4_JR_LIENS_RECOV_FFIEC">"c13192"</definedName>
    <definedName name="IQ_CLOSED_END_SEC_1_4_RESIDENT_CHARGE_OFFS_FFIEC">"c15397"</definedName>
    <definedName name="IQ_CLOSED_END_SEC_1_4_RESIDENT_DUE_30_89_FFIEC">"c15413"</definedName>
    <definedName name="IQ_CLOSED_END_SEC_1_4_RESIDENT_DUE_90_FFIEC">"c15417"</definedName>
    <definedName name="IQ_CLOSED_END_SEC_1_4_RESIDENT_NON_ACCRUAL_FFIEC">"c15460"</definedName>
    <definedName name="IQ_CLOSED_END_SEC_1_4_RESIDENT_RECOV_FFIEC">"c15398"</definedName>
    <definedName name="IQ_CLOSED_END_SECURED_1_4_FIRST_LIENS_LL_REC_DOM_FFIEC">"c12903"</definedName>
    <definedName name="IQ_CLOSED_LOANS_GROSS_LOANS_FFIEC">"c13399"</definedName>
    <definedName name="IQ_CLOSED_LOANS_RISK_BASED_FFIEC">"c13420"</definedName>
    <definedName name="IQ_CLOSEPRICE">"c174"</definedName>
    <definedName name="IQ_CLOSEPRICE_ADJ">"c2115"</definedName>
    <definedName name="IQ_CLOSEPRICE_RT">"CLOSE"</definedName>
    <definedName name="IQ_CMBS_ISSUED_AVAIL_SALE_FFIEC">"c12800"</definedName>
    <definedName name="IQ_CMBS_ISSUED_FFIEC">"c12786"</definedName>
    <definedName name="IQ_CMO_FDIC">"c6406"</definedName>
    <definedName name="IQ_CO_INVESTORS">"c18910"</definedName>
    <definedName name="IQ_CO_INVESTORS_ID">"c18911"</definedName>
    <definedName name="IQ_CO_INVESTORS_INVESTMENT">"c19113"</definedName>
    <definedName name="IQ_CO_INVESTORS_NUM_INVESTMENTS">"c19170"</definedName>
    <definedName name="IQ_COAL_SALES_TO_OPERATING_REVENUE_COAL">"c15954"</definedName>
    <definedName name="IQ_CODE_QUALITY_PRICE_BID_ASK_RT">"BIDASKQUALITY"</definedName>
    <definedName name="IQ_CODE_QUALITY_PRICE_RT">"PRICEQUALITY"</definedName>
    <definedName name="IQ_COGS">"c175"</definedName>
    <definedName name="IQ_COLLATERAL_TYPE">"c8954"</definedName>
    <definedName name="IQ_COLLECTION_DOMESTIC_FDIC">"c6387"</definedName>
    <definedName name="IQ_COM_TARGET_PRICE">"c13606"</definedName>
    <definedName name="IQ_COM_TARGET_PRICE_CIQ">"c13599"</definedName>
    <definedName name="IQ_COM_TARGET_PRICE_DET_EST">"c13610"</definedName>
    <definedName name="IQ_COM_TARGET_PRICE_DET_EST_CIQ">"c13603"</definedName>
    <definedName name="IQ_COM_TARGET_PRICE_HIGH">"c13607"</definedName>
    <definedName name="IQ_COM_TARGET_PRICE_HIGH_CIQ">"c13600"</definedName>
    <definedName name="IQ_COM_TARGET_PRICE_LOW">"c13608"</definedName>
    <definedName name="IQ_COM_TARGET_PRICE_LOW_CIQ">"c13601"</definedName>
    <definedName name="IQ_COM_TARGET_PRICE_MEDIAN">"c13609"</definedName>
    <definedName name="IQ_COM_TARGET_PRICE_MEDIAN_CIQ">"c13602"</definedName>
    <definedName name="IQ_COM_TARGET_PRICE_NUM">"c13604"</definedName>
    <definedName name="IQ_COM_TARGET_PRICE_NUM_CIQ">"c13597"</definedName>
    <definedName name="IQ_COM_TARGET_PRICE_STDDEV">"c13605"</definedName>
    <definedName name="IQ_COM_TARGET_PRICE_STDDEV_CIQ">"c13598"</definedName>
    <definedName name="IQ_COMBINED_RATIO">"c176"</definedName>
    <definedName name="IQ_COMM_BANKS_OTHER_DEP_INST_US_TRANS_ACCTS_FFIEC">"c15317"</definedName>
    <definedName name="IQ_COMM_BANKS_OTHER_INST_US_NON_TRANS_ACCTS_FFIEC">"c15325"</definedName>
    <definedName name="IQ_COMM_IND_LOANS_TOT_LOANS_FFIEC">"c13874"</definedName>
    <definedName name="IQ_COMM_INDUSTRIAL_LL_REC_FFIEC">"c18880"</definedName>
    <definedName name="IQ_COMM_INDUSTRIAL_LOANS_FFIEC">"c12821"</definedName>
    <definedName name="IQ_COMM_INDUSTRIAL_NON_US_LL_REC_FFIEC">"c12888"</definedName>
    <definedName name="IQ_COMM_INDUSTRIAL_US_LL_REC_FFIEC">"c12887"</definedName>
    <definedName name="IQ_COMM_RE_FARM_LOANS_TOT_LOANS_FFIEC">"c13872"</definedName>
    <definedName name="IQ_COMM_RE_NONFARM_NONRES_TOT_LOANS_FFIEC">"c13871"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DOM_QUARTERLY_AVG_FFIEC">"c15478"</definedName>
    <definedName name="IQ_COMMERCIAL_INDUSTRIAL_GROSS_LOANS_FFIEC">"c13410"</definedName>
    <definedName name="IQ_COMMERCIAL_INDUSTRIAL_LOANS_DUE_30_89_FFIEC">"c13271"</definedName>
    <definedName name="IQ_COMMERCIAL_INDUSTRIAL_LOANS_DUE_90_FFIEC">"c13297"</definedName>
    <definedName name="IQ_COMMERCIAL_INDUSTRIAL_LOANS_LL_REC_DOM_FFIEC">"c12910"</definedName>
    <definedName name="IQ_COMMERCIAL_INDUSTRIAL_LOANS_NET_FDIC">"c6317"</definedName>
    <definedName name="IQ_COMMERCIAL_INDUSTRIAL_LOANS_NON_ACCRUAL_FFIEC">"c13323"</definedName>
    <definedName name="IQ_COMMERCIAL_INDUSTRIAL_NET_CHARGE_OFFS_FDIC">"c6636"</definedName>
    <definedName name="IQ_COMMERCIAL_INDUSTRIAL_NON_US_CHARGE_OFFS_FFIEC">"c13179"</definedName>
    <definedName name="IQ_COMMERCIAL_INDUSTRIAL_NON_US_DUE_30_89_FFIEC">"c15415"</definedName>
    <definedName name="IQ_COMMERCIAL_INDUSTRIAL_NON_US_DUE_90_FFIEC">"c15419"</definedName>
    <definedName name="IQ_COMMERCIAL_INDUSTRIAL_NON_US_NON_ACCRUAL_FFIEC">"c15464"</definedName>
    <definedName name="IQ_COMMERCIAL_INDUSTRIAL_NON_US_RECOV_FFIEC">"c13201"</definedName>
    <definedName name="IQ_COMMERCIAL_INDUSTRIAL_RECOVERIES_FDIC">"c6617"</definedName>
    <definedName name="IQ_COMMERCIAL_INDUSTRIAL_RISK_BASED_FFIEC">"c13431"</definedName>
    <definedName name="IQ_COMMERCIAL_INDUSTRIAL_TOTAL_LOANS_FOREIGN_FDIC">"c6451"</definedName>
    <definedName name="IQ_COMMERCIAL_INDUSTRIAL_TRADING_DOM_FFIEC">"c12932"</definedName>
    <definedName name="IQ_COMMERCIAL_INDUSTRIAL_US_CHARGE_OFFS_FFIEC">"c13178"</definedName>
    <definedName name="IQ_COMMERCIAL_INDUSTRIAL_US_DUE_30_89_FFIEC">"c15414"</definedName>
    <definedName name="IQ_COMMERCIAL_INDUSTRIAL_US_DUE_90_FFIEC">"c15418"</definedName>
    <definedName name="IQ_COMMERCIAL_INDUSTRIAL_US_NON_ACCRUAL_FFIEC">"c15463"</definedName>
    <definedName name="IQ_COMMERCIAL_INDUSTRIAL_US_RECOV_FFIEC">"c13200"</definedName>
    <definedName name="IQ_COMMERCIAL_INVEST_CABLE_INVEST">"c15806"</definedName>
    <definedName name="IQ_COMMERCIAL_LOANS_TOTAL_LOANS">"c15709"</definedName>
    <definedName name="IQ_COMMERCIAL_MORT">"c179"</definedName>
    <definedName name="IQ_COMMERCIAL_OTHER_LOC_FFIEC">"c13253"</definedName>
    <definedName name="IQ_COMMERCIAL_PAPER_ASSETS_TOT_FFIEC">"c13449"</definedName>
    <definedName name="IQ_COMMERCIAL_PAPER_FFIEC">"c12863"</definedName>
    <definedName name="IQ_COMMERCIAL_RE_CONSTRUCTION_LAND_DEV_FDIC">"c6526"</definedName>
    <definedName name="IQ_COMMERCIAL_RE_GROSS_LOANS_FFIEC">"c13400"</definedName>
    <definedName name="IQ_COMMERCIAL_RE_LOANS_FDIC">"c6312"</definedName>
    <definedName name="IQ_COMMERCIAL_RE_LOANS_TOTAL_LOANS">"c15710"</definedName>
    <definedName name="IQ_COMMERCIAL_RE_RISK_BASED_FFIEC">"c13421"</definedName>
    <definedName name="IQ_COMMISS_FEES">"c180"</definedName>
    <definedName name="IQ_COMMISSION_DEF">"c181"</definedName>
    <definedName name="IQ_COMMITMENTS_BUY_SEC_OTHER_OFF_BS_FFIEC">"c13128"</definedName>
    <definedName name="IQ_COMMITMENTS_COMMERCIAL_RE_UNUSED_FFIEC">"c13243"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ITMENTS_SELL_SEC_OTHER_OFF_BS_FFIEC">"c13129"</definedName>
    <definedName name="IQ_COMMODITY_EXPOSURE_FFIEC">"c13061"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"c13596"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MON_STOCK_FFIEC">"c12876"</definedName>
    <definedName name="IQ_COMP_BENEFITS">"c213"</definedName>
    <definedName name="IQ_COMPANY_ADDRESS">"c214"</definedName>
    <definedName name="IQ_COMPANY_ID">"c3513"</definedName>
    <definedName name="IQ_COMPANY_ID_QUICK_MATCH">"c16227"</definedName>
    <definedName name="IQ_COMPANY_NAME">"c215"</definedName>
    <definedName name="IQ_COMPANY_NAME_LONG">"c1585"</definedName>
    <definedName name="IQ_COMPANY_NAME_QUICK_MATCH">"c16228"</definedName>
    <definedName name="IQ_COMPANY_NOTE">"c6792"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ICKER_NO_EXCH">"c15490"</definedName>
    <definedName name="IQ_COMPANY_TYPE">"c2096"</definedName>
    <definedName name="IQ_COMPANY_WEBSITE">"c220"</definedName>
    <definedName name="IQ_COMPANY_ZIP">"c221"</definedName>
    <definedName name="IQ_COMPETITOR_ALL">"c13754"</definedName>
    <definedName name="IQ_COMPETITOR_NAMED_BY_COMPANY">"c13751"</definedName>
    <definedName name="IQ_COMPETITOR_NAMED_BY_COMPETITOR">"c13752"</definedName>
    <definedName name="IQ_COMPETITOR_NAMED_BY_THIRDPARTY">"c13753"</definedName>
    <definedName name="IQ_COMPOSITE_CYCLICAL_IND">"c6830"</definedName>
    <definedName name="IQ_COMPOSITE_CYCLICAL_IND_APR">"c7490"</definedName>
    <definedName name="IQ_COMPOSITE_CYCLICAL_IND_APR_FC">"c8370"</definedName>
    <definedName name="IQ_COMPOSITE_CYCLICAL_IND_FC">"c7710"</definedName>
    <definedName name="IQ_COMPOSITE_CYCLICAL_IND_POP">"c7050"</definedName>
    <definedName name="IQ_COMPOSITE_CYCLICAL_IND_POP_FC">"c7930"</definedName>
    <definedName name="IQ_COMPOSITE_CYCLICAL_IND_YOY">"c7270"</definedName>
    <definedName name="IQ_COMPOSITE_CYCLICAL_IND_YOY_FC">"c8150"</definedName>
    <definedName name="IQ_CONSOL_BEDS">"c8782"</definedName>
    <definedName name="IQ_CONSOL_PROP_OPERATIONAL">"c8758"</definedName>
    <definedName name="IQ_CONSOL_PROP_OTHER_OWNED">"c8760"</definedName>
    <definedName name="IQ_CONSOL_PROP_TOTAL">"c8761"</definedName>
    <definedName name="IQ_CONSOL_PROP_UNDEVELOPED">"c8759"</definedName>
    <definedName name="IQ_CONSOL_ROOMS">"c8786"</definedName>
    <definedName name="IQ_CONSOL_SQ_FT_OPERATIONAL">"c8774"</definedName>
    <definedName name="IQ_CONSOL_SQ_FT_OTHER_OWNED">"c8776"</definedName>
    <definedName name="IQ_CONSOL_SQ_FT_TOTAL">"c8777"</definedName>
    <definedName name="IQ_CONSOL_SQ_FT_UNDEVELOPED">"c8775"</definedName>
    <definedName name="IQ_CONSOL_UNITS_OPERATIONAL">"c8766"</definedName>
    <definedName name="IQ_CONSOL_UNITS_OTHER_OWNED">"c8768"</definedName>
    <definedName name="IQ_CONSOL_UNITS_TOTAL">"c8769"</definedName>
    <definedName name="IQ_CONSOL_UNITS_UNDEVELOPED">"c8767"</definedName>
    <definedName name="IQ_CONSOLIDATED_ASSETS_QUARTERLY_AVG_FFIEC">"c13087"</definedName>
    <definedName name="IQ_CONSOLIDATED_NI_FOREIGN_FFIEC">"c15396"</definedName>
    <definedName name="IQ_CONST_LAND_DEV_LOANS_TOT_LOANS_FFIEC">"c13865"</definedName>
    <definedName name="IQ_CONST_LAND_DEVELOP_OTHER_DOM_CHARGE_OFFS_FFIEC">"c13628"</definedName>
    <definedName name="IQ_CONST_LAND_DEVELOP_OTHER_DOM_RECOV_FFIEC">"c13632"</definedName>
    <definedName name="IQ_CONSTITUENTS">"c19169"</definedName>
    <definedName name="IQ_CONSTITUENTS_NAME">"c19192"</definedName>
    <definedName name="IQ_CONSTRUCTION_DEV_LOANS_FDIC">"c6313"</definedName>
    <definedName name="IQ_CONSTRUCTION_LAND_DEV_DOM_FFIEC">"c15267"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L_REC_DOM_FFIEC">"c12900"</definedName>
    <definedName name="IQ_CONSTRUCTION_LOANS">"c222"</definedName>
    <definedName name="IQ_CONSTRUCTION_LOANS_DOM_DUE_30_89_FFIEC">"c13256"</definedName>
    <definedName name="IQ_CONSTRUCTION_LOANS_DOM_DUE_90_FFIEC">"c13284"</definedName>
    <definedName name="IQ_CONSTRUCTION_LOANS_DOM_NON_ACCRUAL_FFIEC">"c13310"</definedName>
    <definedName name="IQ_CONSTRUCTION_LOANS_GROSS_LOANS_FFIEC">"c13401"</definedName>
    <definedName name="IQ_CONSTRUCTION_LOANS_TOTAL_LOANS">"c15711"</definedName>
    <definedName name="IQ_CONSTRUCTION_RISK_BASED_FFIEC">"c13422"</definedName>
    <definedName name="IQ_CONSULTING_FFIEC">"c13055"</definedName>
    <definedName name="IQ_CONSUMER_COMFORT">"c6831"</definedName>
    <definedName name="IQ_CONSUMER_COMFORT_APR">"c7491"</definedName>
    <definedName name="IQ_CONSUMER_COMFORT_APR_FC">"c8371"</definedName>
    <definedName name="IQ_CONSUMER_COMFORT_FC">"c7711"</definedName>
    <definedName name="IQ_CONSUMER_COMFORT_POP">"c7051"</definedName>
    <definedName name="IQ_CONSUMER_COMFORT_POP_FC">"c7931"</definedName>
    <definedName name="IQ_CONSUMER_CONFIDENCE">"c6832"</definedName>
    <definedName name="IQ_CONSUMER_CONFIDENCE_APR">"c7492"</definedName>
    <definedName name="IQ_CONSUMER_CONFIDENCE_APR_FC">"c8372"</definedName>
    <definedName name="IQ_CONSUMER_CONFIDENCE_FC">"c7712"</definedName>
    <definedName name="IQ_CONSUMER_CONFIDENCE_POP">"c7052"</definedName>
    <definedName name="IQ_CONSUMER_CONFIDENCE_POP_FC">"c7932"</definedName>
    <definedName name="IQ_CONSUMER_CONFIDENCE_YOY">"c7272"</definedName>
    <definedName name="IQ_CONSUMER_CONFIDENCE_YOY_FC">"c8152"</definedName>
    <definedName name="IQ_CONSUMER_LEASES_LL_REC_FFIEC">"c12895"</definedName>
    <definedName name="IQ_CONSUMER_LENDING">"c6833"</definedName>
    <definedName name="IQ_CONSUMER_LENDING_APR">"c7493"</definedName>
    <definedName name="IQ_CONSUMER_LENDING_APR_FC">"c8373"</definedName>
    <definedName name="IQ_CONSUMER_LENDING_FC">"c7713"</definedName>
    <definedName name="IQ_CONSUMER_LENDING_GROSS">"c6878"</definedName>
    <definedName name="IQ_CONSUMER_LENDING_GROSS_APR">"c7538"</definedName>
    <definedName name="IQ_CONSUMER_LENDING_GROSS_APR_FC">"c8418"</definedName>
    <definedName name="IQ_CONSUMER_LENDING_GROSS_FC">"c7758"</definedName>
    <definedName name="IQ_CONSUMER_LENDING_GROSS_POP">"c7098"</definedName>
    <definedName name="IQ_CONSUMER_LENDING_GROSS_POP_FC">"c7978"</definedName>
    <definedName name="IQ_CONSUMER_LENDING_GROSS_YOY">"c7318"</definedName>
    <definedName name="IQ_CONSUMER_LENDING_GROSS_YOY_FC">"c8198"</definedName>
    <definedName name="IQ_CONSUMER_LENDING_NET">"c6922"</definedName>
    <definedName name="IQ_CONSUMER_LENDING_NET_APR">"c7582"</definedName>
    <definedName name="IQ_CONSUMER_LENDING_NET_APR_FC">"c8462"</definedName>
    <definedName name="IQ_CONSUMER_LENDING_NET_FC">"c7802"</definedName>
    <definedName name="IQ_CONSUMER_LENDING_NET_POP">"c7142"</definedName>
    <definedName name="IQ_CONSUMER_LENDING_NET_POP_FC">"c8022"</definedName>
    <definedName name="IQ_CONSUMER_LENDING_NET_YOY">"c7362"</definedName>
    <definedName name="IQ_CONSUMER_LENDING_NET_YOY_FC">"c8242"</definedName>
    <definedName name="IQ_CONSUMER_LENDING_POP">"c7053"</definedName>
    <definedName name="IQ_CONSUMER_LENDING_POP_FC">"c7933"</definedName>
    <definedName name="IQ_CONSUMER_LENDING_TOTAL">"c7018"</definedName>
    <definedName name="IQ_CONSUMER_LENDING_TOTAL_APR">"c7678"</definedName>
    <definedName name="IQ_CONSUMER_LENDING_TOTAL_APR_FC">"c8558"</definedName>
    <definedName name="IQ_CONSUMER_LENDING_TOTAL_FC">"c7898"</definedName>
    <definedName name="IQ_CONSUMER_LENDING_TOTAL_POP">"c7238"</definedName>
    <definedName name="IQ_CONSUMER_LENDING_TOTAL_POP_FC">"c8118"</definedName>
    <definedName name="IQ_CONSUMER_LENDING_TOTAL_YOY">"c7458"</definedName>
    <definedName name="IQ_CONSUMER_LENDING_TOTAL_YOY_FC">"c8338"</definedName>
    <definedName name="IQ_CONSUMER_LENDING_YOY">"c7273"</definedName>
    <definedName name="IQ_CONSUMER_LENDING_YOY_FC">"c8153"</definedName>
    <definedName name="IQ_CONSUMER_LOANS">"c223"</definedName>
    <definedName name="IQ_CONSUMER_LOANS_LL_REC_DOM_FFIEC">"c12911"</definedName>
    <definedName name="IQ_CONSUMER_LOANS_TOT_LOANS_FFIEC">"c13875"</definedName>
    <definedName name="IQ_CONSUMER_LOANS_TOTAL_LOANS">"c15712"</definedName>
    <definedName name="IQ_CONSUMER_SPENDING">"c6834"</definedName>
    <definedName name="IQ_CONSUMER_SPENDING_APR">"c7494"</definedName>
    <definedName name="IQ_CONSUMER_SPENDING_APR_FC">"c8374"</definedName>
    <definedName name="IQ_CONSUMER_SPENDING_DURABLE">"c6835"</definedName>
    <definedName name="IQ_CONSUMER_SPENDING_DURABLE_APR">"c7495"</definedName>
    <definedName name="IQ_CONSUMER_SPENDING_DURABLE_APR_FC">"c8375"</definedName>
    <definedName name="IQ_CONSUMER_SPENDING_DURABLE_FC">"c7715"</definedName>
    <definedName name="IQ_CONSUMER_SPENDING_DURABLE_POP">"c7055"</definedName>
    <definedName name="IQ_CONSUMER_SPENDING_DURABLE_POP_FC">"c7935"</definedName>
    <definedName name="IQ_CONSUMER_SPENDING_DURABLE_REAL">"c6964"</definedName>
    <definedName name="IQ_CONSUMER_SPENDING_DURABLE_REAL_APR">"c7624"</definedName>
    <definedName name="IQ_CONSUMER_SPENDING_DURABLE_REAL_APR_FC">"c8504"</definedName>
    <definedName name="IQ_CONSUMER_SPENDING_DURABLE_REAL_FC">"c7844"</definedName>
    <definedName name="IQ_CONSUMER_SPENDING_DURABLE_REAL_POP">"c7184"</definedName>
    <definedName name="IQ_CONSUMER_SPENDING_DURABLE_REAL_POP_FC">"c8064"</definedName>
    <definedName name="IQ_CONSUMER_SPENDING_DURABLE_REAL_SAAR">"c6965"</definedName>
    <definedName name="IQ_CONSUMER_SPENDING_DURABLE_REAL_SAAR_APR">"c7625"</definedName>
    <definedName name="IQ_CONSUMER_SPENDING_DURABLE_REAL_SAAR_APR_FC">"c8505"</definedName>
    <definedName name="IQ_CONSUMER_SPENDING_DURABLE_REAL_SAAR_FC">"c7845"</definedName>
    <definedName name="IQ_CONSUMER_SPENDING_DURABLE_REAL_SAAR_POP">"c7185"</definedName>
    <definedName name="IQ_CONSUMER_SPENDING_DURABLE_REAL_SAAR_POP_FC">"c8065"</definedName>
    <definedName name="IQ_CONSUMER_SPENDING_DURABLE_REAL_SAAR_YOY">"c7405"</definedName>
    <definedName name="IQ_CONSUMER_SPENDING_DURABLE_REAL_SAAR_YOY_FC">"c8285"</definedName>
    <definedName name="IQ_CONSUMER_SPENDING_DURABLE_REAL_YOY">"c7404"</definedName>
    <definedName name="IQ_CONSUMER_SPENDING_DURABLE_REAL_YOY_FC">"c8284"</definedName>
    <definedName name="IQ_CONSUMER_SPENDING_DURABLE_YOY">"c7275"</definedName>
    <definedName name="IQ_CONSUMER_SPENDING_DURABLE_YOY_FC">"c8155"</definedName>
    <definedName name="IQ_CONSUMER_SPENDING_FC">"c7714"</definedName>
    <definedName name="IQ_CONSUMER_SPENDING_NONDURABLE">"c6836"</definedName>
    <definedName name="IQ_CONSUMER_SPENDING_NONDURABLE_APR">"c7496"</definedName>
    <definedName name="IQ_CONSUMER_SPENDING_NONDURABLE_APR_FC">"c8376"</definedName>
    <definedName name="IQ_CONSUMER_SPENDING_NONDURABLE_FC">"c7716"</definedName>
    <definedName name="IQ_CONSUMER_SPENDING_NONDURABLE_POP">"c7056"</definedName>
    <definedName name="IQ_CONSUMER_SPENDING_NONDURABLE_POP_FC">"c7936"</definedName>
    <definedName name="IQ_CONSUMER_SPENDING_NONDURABLE_REAL">"c6966"</definedName>
    <definedName name="IQ_CONSUMER_SPENDING_NONDURABLE_REAL_APR">"c7626"</definedName>
    <definedName name="IQ_CONSUMER_SPENDING_NONDURABLE_REAL_APR_FC">"c8506"</definedName>
    <definedName name="IQ_CONSUMER_SPENDING_NONDURABLE_REAL_FC">"c7846"</definedName>
    <definedName name="IQ_CONSUMER_SPENDING_NONDURABLE_REAL_POP">"c7186"</definedName>
    <definedName name="IQ_CONSUMER_SPENDING_NONDURABLE_REAL_POP_FC">"c8066"</definedName>
    <definedName name="IQ_CONSUMER_SPENDING_NONDURABLE_REAL_SAAR">"c6967"</definedName>
    <definedName name="IQ_CONSUMER_SPENDING_NONDURABLE_REAL_SAAR_APR">"c7627"</definedName>
    <definedName name="IQ_CONSUMER_SPENDING_NONDURABLE_REAL_SAAR_APR_FC">"c8507"</definedName>
    <definedName name="IQ_CONSUMER_SPENDING_NONDURABLE_REAL_SAAR_FC">"c7847"</definedName>
    <definedName name="IQ_CONSUMER_SPENDING_NONDURABLE_REAL_SAAR_POP">"c7187"</definedName>
    <definedName name="IQ_CONSUMER_SPENDING_NONDURABLE_REAL_SAAR_POP_FC">"c8067"</definedName>
    <definedName name="IQ_CONSUMER_SPENDING_NONDURABLE_REAL_SAAR_YOY">"c7407"</definedName>
    <definedName name="IQ_CONSUMER_SPENDING_NONDURABLE_REAL_SAAR_YOY_FC">"c8287"</definedName>
    <definedName name="IQ_CONSUMER_SPENDING_NONDURABLE_REAL_YOY">"c7406"</definedName>
    <definedName name="IQ_CONSUMER_SPENDING_NONDURABLE_REAL_YOY_FC">"c8286"</definedName>
    <definedName name="IQ_CONSUMER_SPENDING_NONDURABLE_YOY">"c7276"</definedName>
    <definedName name="IQ_CONSUMER_SPENDING_NONDURABLE_YOY_FC">"c8156"</definedName>
    <definedName name="IQ_CONSUMER_SPENDING_POP">"c7054"</definedName>
    <definedName name="IQ_CONSUMER_SPENDING_POP_FC">"c7934"</definedName>
    <definedName name="IQ_CONSUMER_SPENDING_REAL">"c6963"</definedName>
    <definedName name="IQ_CONSUMER_SPENDING_REAL_APR">"c7623"</definedName>
    <definedName name="IQ_CONSUMER_SPENDING_REAL_APR_FC">"c8503"</definedName>
    <definedName name="IQ_CONSUMER_SPENDING_REAL_FC">"c7843"</definedName>
    <definedName name="IQ_CONSUMER_SPENDING_REAL_POP">"c7183"</definedName>
    <definedName name="IQ_CONSUMER_SPENDING_REAL_POP_FC">"c8063"</definedName>
    <definedName name="IQ_CONSUMER_SPENDING_REAL_SAAR">"c6968"</definedName>
    <definedName name="IQ_CONSUMER_SPENDING_REAL_SAAR_APR">"c7628"</definedName>
    <definedName name="IQ_CONSUMER_SPENDING_REAL_SAAR_APR_FC">"c8508"</definedName>
    <definedName name="IQ_CONSUMER_SPENDING_REAL_SAAR_FC">"c7848"</definedName>
    <definedName name="IQ_CONSUMER_SPENDING_REAL_SAAR_POP">"c7188"</definedName>
    <definedName name="IQ_CONSUMER_SPENDING_REAL_SAAR_POP_FC">"c8068"</definedName>
    <definedName name="IQ_CONSUMER_SPENDING_REAL_SAAR_YOY">"c7408"</definedName>
    <definedName name="IQ_CONSUMER_SPENDING_REAL_SAAR_YOY_FC">"c8288"</definedName>
    <definedName name="IQ_CONSUMER_SPENDING_REAL_USD_APR_FC">"c11921"</definedName>
    <definedName name="IQ_CONSUMER_SPENDING_REAL_USD_FC">"c11918"</definedName>
    <definedName name="IQ_CONSUMER_SPENDING_REAL_USD_POP_FC">"c11919"</definedName>
    <definedName name="IQ_CONSUMER_SPENDING_REAL_USD_YOY_FC">"c11920"</definedName>
    <definedName name="IQ_CONSUMER_SPENDING_REAL_YOY">"c7403"</definedName>
    <definedName name="IQ_CONSUMER_SPENDING_REAL_YOY_FC">"c8283"</definedName>
    <definedName name="IQ_CONSUMER_SPENDING_SERVICES">"c6837"</definedName>
    <definedName name="IQ_CONSUMER_SPENDING_SERVICES_APR">"c7497"</definedName>
    <definedName name="IQ_CONSUMER_SPENDING_SERVICES_APR_FC">"c8377"</definedName>
    <definedName name="IQ_CONSUMER_SPENDING_SERVICES_FC">"c7717"</definedName>
    <definedName name="IQ_CONSUMER_SPENDING_SERVICES_POP">"c7057"</definedName>
    <definedName name="IQ_CONSUMER_SPENDING_SERVICES_POP_FC">"c7937"</definedName>
    <definedName name="IQ_CONSUMER_SPENDING_SERVICES_REAL">"c6969"</definedName>
    <definedName name="IQ_CONSUMER_SPENDING_SERVICES_REAL_APR">"c7629"</definedName>
    <definedName name="IQ_CONSUMER_SPENDING_SERVICES_REAL_APR_FC">"c8509"</definedName>
    <definedName name="IQ_CONSUMER_SPENDING_SERVICES_REAL_FC">"c7849"</definedName>
    <definedName name="IQ_CONSUMER_SPENDING_SERVICES_REAL_POP">"c7189"</definedName>
    <definedName name="IQ_CONSUMER_SPENDING_SERVICES_REAL_POP_FC">"c8069"</definedName>
    <definedName name="IQ_CONSUMER_SPENDING_SERVICES_REAL_SAAR">"c6970"</definedName>
    <definedName name="IQ_CONSUMER_SPENDING_SERVICES_REAL_SAAR_APR">"c7630"</definedName>
    <definedName name="IQ_CONSUMER_SPENDING_SERVICES_REAL_SAAR_APR_FC">"c8510"</definedName>
    <definedName name="IQ_CONSUMER_SPENDING_SERVICES_REAL_SAAR_FC">"c7850"</definedName>
    <definedName name="IQ_CONSUMER_SPENDING_SERVICES_REAL_SAAR_POP">"c7190"</definedName>
    <definedName name="IQ_CONSUMER_SPENDING_SERVICES_REAL_SAAR_POP_FC">"c8070"</definedName>
    <definedName name="IQ_CONSUMER_SPENDING_SERVICES_REAL_SAAR_YOY">"c7410"</definedName>
    <definedName name="IQ_CONSUMER_SPENDING_SERVICES_REAL_SAAR_YOY_FC">"c8290"</definedName>
    <definedName name="IQ_CONSUMER_SPENDING_SERVICES_REAL_YOY">"c7409"</definedName>
    <definedName name="IQ_CONSUMER_SPENDING_SERVICES_REAL_YOY_FC">"c8289"</definedName>
    <definedName name="IQ_CONSUMER_SPENDING_SERVICES_YOY">"c7277"</definedName>
    <definedName name="IQ_CONSUMER_SPENDING_SERVICES_YOY_FC">"c8157"</definedName>
    <definedName name="IQ_CONSUMER_SPENDING_YOY">"c7274"</definedName>
    <definedName name="IQ_CONSUMER_SPENDING_YOY_FC">"c8154"</definedName>
    <definedName name="IQ_CONTINGENT_LIABILITIES">"c18873"</definedName>
    <definedName name="IQ_CONTRACT_OBLIGATION_AFTER_FIVE">"c15691"</definedName>
    <definedName name="IQ_CONTRACT_OBLIGATION_CY">"c15685"</definedName>
    <definedName name="IQ_CONTRACT_OBLIGATION_CY1">"c15686"</definedName>
    <definedName name="IQ_CONTRACT_OBLIGATION_CY2">"c15687"</definedName>
    <definedName name="IQ_CONTRACT_OBLIGATION_CY3">"c15688"</definedName>
    <definedName name="IQ_CONTRACT_OBLIGATION_CY4">"c15689"</definedName>
    <definedName name="IQ_CONTRACT_OBLIGATION_NEXT_FIVE">"c15690"</definedName>
    <definedName name="IQ_CONTRACT_OBLIGATION_TOTAL">"c15692"</definedName>
    <definedName name="IQ_CONTRACTS_OTHER_COMMODITIES_EQUITIES._FDIC">"c6522"</definedName>
    <definedName name="IQ_CONTRACTS_OTHER_COMMODITIES_EQUITIES_FDIC">"c6522"</definedName>
    <definedName name="IQ_CONTRIB_ID_DET_EST">"c12045"</definedName>
    <definedName name="IQ_CONTRIB_ID_DET_EST_CIQ">"c12105"</definedName>
    <definedName name="IQ_CONTRIB_ID_NON_PER_DET_EST">"c13824"</definedName>
    <definedName name="IQ_CONTRIB_ID_NON_PER_DET_EST_CIQ">"c13825"</definedName>
    <definedName name="IQ_CONTRIB_NAME_DET_EST">"c12046"</definedName>
    <definedName name="IQ_CONTRIB_NAME_DET_EST_CIQ">"c12106"</definedName>
    <definedName name="IQ_CONTRIB_NAME_NON_PER_DET_EST">"c12760"</definedName>
    <definedName name="IQ_CONTRIB_NAME_NON_PER_DET_EST_CIQ">"c12761"</definedName>
    <definedName name="IQ_CONTRIB_REC_DET_EST">"c12051"</definedName>
    <definedName name="IQ_CONTRIB_REC_DET_EST_CIQ">"c12111"</definedName>
    <definedName name="IQ_CONTRIB_REC_DET_EST_DATE">"c12204"</definedName>
    <definedName name="IQ_CONTRIB_REC_DET_EST_DATE_CIQ">"c12257"</definedName>
    <definedName name="IQ_CONTRIB_REC_DET_EST_ORIGIN">"c12577"</definedName>
    <definedName name="IQ_CONTRIB_REC_DET_EST_ORIGIN_CIQ">"c12626"</definedName>
    <definedName name="IQ_CONTRIBUTOR_CIQID">"c13742"</definedName>
    <definedName name="IQ_CONTRIBUTOR_CODE_RT">"CONTRIBUTOR"</definedName>
    <definedName name="IQ_CONTRIBUTOR_NAME">"c13735"</definedName>
    <definedName name="IQ_CONTRIBUTOR_START_DATE">"c13741"</definedName>
    <definedName name="IQ_CONV_DATE">"c2191"</definedName>
    <definedName name="IQ_CONV_EXP_DATE">"c3043"</definedName>
    <definedName name="IQ_CONV_PARITY">"c16197"</definedName>
    <definedName name="IQ_CONV_PREMIUM">"c2195"</definedName>
    <definedName name="IQ_CONV_PRICE">"c2193"</definedName>
    <definedName name="IQ_CONV_PRICE_ISSUE">"c16195"</definedName>
    <definedName name="IQ_CONV_PRICE_PREM_ISSUE">"c16196"</definedName>
    <definedName name="IQ_CONV_PRICE_PREMIUM">"c16198"</definedName>
    <definedName name="IQ_CONV_PT_PREMIUM">"c16199"</definedName>
    <definedName name="IQ_CONV_PT_PREMIUM_PCT">"c16200"</definedName>
    <definedName name="IQ_CONV_RATE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SION_COMMON_FFIEC">"c12964"</definedName>
    <definedName name="IQ_CONVERSION_PREF_FFIEC">"c12962"</definedName>
    <definedName name="IQ_CONVERT">"c2536"</definedName>
    <definedName name="IQ_CONVERT_PCT">"c2537"</definedName>
    <definedName name="IQ_CONVEXITY">"c2182"</definedName>
    <definedName name="IQ_CONVEYED_TO_OTHERS_FDIC">"c6534"</definedName>
    <definedName name="IQ_COO_ID">"c15222"</definedName>
    <definedName name="IQ_COO_NAME">"c15221"</definedName>
    <definedName name="IQ_CORE_CAPITAL_RATIO_FDIC">"c6745"</definedName>
    <definedName name="IQ_CORE_DEPOSITS_ASSETS_TOT_FFIEC">"c13442"</definedName>
    <definedName name="IQ_CORE_DEPOSITS_FFIEC">"c13862"</definedName>
    <definedName name="IQ_CORE_DEPOSITS_TOT_DEPOSITS_FFIEC">"c13911"</definedName>
    <definedName name="IQ_CORE_TIER_ONE_CAPITAL">"c15244"</definedName>
    <definedName name="IQ_CORE_TIER_ONE_CAPITAL_RATIO">"c15240"</definedName>
    <definedName name="IQ_CORP_GOODS_PRICE_INDEX_APR_FC_UNUSED">"c8381"</definedName>
    <definedName name="IQ_CORP_GOODS_PRICE_INDEX_APR_FC_UNUSED_UNUSED_UNUSED">"c8381"</definedName>
    <definedName name="IQ_CORP_GOODS_PRICE_INDEX_APR_UNUSED">"c7501"</definedName>
    <definedName name="IQ_CORP_GOODS_PRICE_INDEX_APR_UNUSED_UNUSED_UNUSED">"c7501"</definedName>
    <definedName name="IQ_CORP_GOODS_PRICE_INDEX_FC_UNUSED">"c7721"</definedName>
    <definedName name="IQ_CORP_GOODS_PRICE_INDEX_FC_UNUSED_UNUSED_UNUSED">"c7721"</definedName>
    <definedName name="IQ_CORP_GOODS_PRICE_INDEX_POP_FC_UNUSED">"c7941"</definedName>
    <definedName name="IQ_CORP_GOODS_PRICE_INDEX_POP_FC_UNUSED_UNUSED_UNUSED">"c7941"</definedName>
    <definedName name="IQ_CORP_GOODS_PRICE_INDEX_POP_UNUSED">"c7061"</definedName>
    <definedName name="IQ_CORP_GOODS_PRICE_INDEX_POP_UNUSED_UNUSED_UNUSED">"c7061"</definedName>
    <definedName name="IQ_CORP_GOODS_PRICE_INDEX_UNUSED">"c6841"</definedName>
    <definedName name="IQ_CORP_GOODS_PRICE_INDEX_UNUSED_UNUSED_UNUSED">"c6841"</definedName>
    <definedName name="IQ_CORP_GOODS_PRICE_INDEX_YOY_FC_UNUSED">"c8161"</definedName>
    <definedName name="IQ_CORP_GOODS_PRICE_INDEX_YOY_FC_UNUSED_UNUSED_UNUSED">"c8161"</definedName>
    <definedName name="IQ_CORP_GOODS_PRICE_INDEX_YOY_UNUSED">"c7281"</definedName>
    <definedName name="IQ_CORP_GOODS_PRICE_INDEX_YOY_UNUSED_UNUSED_UNUSED">"c7281"</definedName>
    <definedName name="IQ_CORP_PROFITS">"c6843"</definedName>
    <definedName name="IQ_CORP_PROFITS_AFTER_TAX_SAAR">"c6842"</definedName>
    <definedName name="IQ_CORP_PROFITS_AFTER_TAX_SAAR_APR">"c7502"</definedName>
    <definedName name="IQ_CORP_PROFITS_AFTER_TAX_SAAR_APR_FC">"c8382"</definedName>
    <definedName name="IQ_CORP_PROFITS_AFTER_TAX_SAAR_FC">"c7722"</definedName>
    <definedName name="IQ_CORP_PROFITS_AFTER_TAX_SAAR_POP">"c7062"</definedName>
    <definedName name="IQ_CORP_PROFITS_AFTER_TAX_SAAR_POP_FC">"c7942"</definedName>
    <definedName name="IQ_CORP_PROFITS_AFTER_TAX_SAAR_YOY">"c7282"</definedName>
    <definedName name="IQ_CORP_PROFITS_AFTER_TAX_SAAR_YOY_FC">"c8162"</definedName>
    <definedName name="IQ_CORP_PROFITS_APR">"c7503"</definedName>
    <definedName name="IQ_CORP_PROFITS_APR_FC">"c8383"</definedName>
    <definedName name="IQ_CORP_PROFITS_FC">"c7723"</definedName>
    <definedName name="IQ_CORP_PROFITS_POP">"c7063"</definedName>
    <definedName name="IQ_CORP_PROFITS_POP_FC">"c7943"</definedName>
    <definedName name="IQ_CORP_PROFITS_SAAR">"c6844"</definedName>
    <definedName name="IQ_CORP_PROFITS_SAAR_APR">"c7504"</definedName>
    <definedName name="IQ_CORP_PROFITS_SAAR_APR_FC">"c8384"</definedName>
    <definedName name="IQ_CORP_PROFITS_SAAR_FC">"c7724"</definedName>
    <definedName name="IQ_CORP_PROFITS_SAAR_POP">"c7064"</definedName>
    <definedName name="IQ_CORP_PROFITS_SAAR_POP_FC">"c7944"</definedName>
    <definedName name="IQ_CORP_PROFITS_SAAR_YOY">"c7284"</definedName>
    <definedName name="IQ_CORP_PROFITS_SAAR_YOY_FC">"c8164"</definedName>
    <definedName name="IQ_CORP_PROFITS_YOY">"c7283"</definedName>
    <definedName name="IQ_CORP_PROFITS_YOY_FC">"c8163"</definedName>
    <definedName name="IQ_CORPORATE_OVER_TOTAL">"c13767"</definedName>
    <definedName name="IQ_COST_BORROWED_FUNDS_FFIEC">"c13492"</definedName>
    <definedName name="IQ_COST_BORROWING">"c2936"</definedName>
    <definedName name="IQ_COST_BORROWINGS">"c225"</definedName>
    <definedName name="IQ_COST_CAPITAL_NEW_BUSINESS">"c9968"</definedName>
    <definedName name="IQ_COST_FOREIGN_DEPOSITS_FFIEC">"c13490"</definedName>
    <definedName name="IQ_COST_FUNDS">"c15726"</definedName>
    <definedName name="IQ_COST_FUNDS_PURCHASED_FFIEC">"c13491"</definedName>
    <definedName name="IQ_COST_INT_DEPOSITS_FFIEC">"c13489"</definedName>
    <definedName name="IQ_COST_OF_FUNDING_ASSETS_FDIC">"c6725"</definedName>
    <definedName name="IQ_COST_REV">"c226"</definedName>
    <definedName name="IQ_COST_REVENUE">"c1359"</definedName>
    <definedName name="IQ_COST_SALES_COAL">"c15933"</definedName>
    <definedName name="IQ_COST_SALES_PER_UNIT_SOLD_COAL">"c15944"</definedName>
    <definedName name="IQ_COST_SALES_TO_SALES_COAL">"c15951"</definedName>
    <definedName name="IQ_COST_SAVINGS">"c227"</definedName>
    <definedName name="IQ_COST_SERVICE">"c228"</definedName>
    <definedName name="IQ_COST_SOLVENCY_CAPITAL_COVERED">"c9965"</definedName>
    <definedName name="IQ_COST_SOLVENCY_CAPITAL_GROUP">"c9951"</definedName>
    <definedName name="IQ_COST_TOTAL_BORROWINGS">"c229"</definedName>
    <definedName name="IQ_COUNTRY_NAME">"c230"</definedName>
    <definedName name="IQ_COUNTRY_NAME_ECON">"c11752"</definedName>
    <definedName name="IQ_COUPON_FORMULA">"c8965"</definedName>
    <definedName name="IQ_COVERAGE_RATIO">"c15243"</definedName>
    <definedName name="IQ_COVERED_POPS">"c16173"</definedName>
    <definedName name="IQ_COVERED_WIRELESS_POPS">"c2124"</definedName>
    <definedName name="IQ_CP">"c2495"</definedName>
    <definedName name="IQ_CP_PCT">"c2496"</definedName>
    <definedName name="IQ_CPI">"c6845"</definedName>
    <definedName name="IQ_CPI_APR">"c7505"</definedName>
    <definedName name="IQ_CPI_APR_FC">"c8385"</definedName>
    <definedName name="IQ_CPI_CORE">"c6838"</definedName>
    <definedName name="IQ_CPI_CORE_APR">"c7498"</definedName>
    <definedName name="IQ_CPI_CORE_POP">"c7058"</definedName>
    <definedName name="IQ_CPI_CORE_YOY">"c7278"</definedName>
    <definedName name="IQ_CPI_FC">"c7725"</definedName>
    <definedName name="IQ_CPI_POP">"c7065"</definedName>
    <definedName name="IQ_CPI_POP_FC">"c7945"</definedName>
    <definedName name="IQ_CPI_YOY">"c7285"</definedName>
    <definedName name="IQ_CPI_YOY_FC">"c8165"</definedName>
    <definedName name="IQ_CQ">5000</definedName>
    <definedName name="IQ_CREDIT_CARD_CHARGE_OFFS_FDIC">"c6652"</definedName>
    <definedName name="IQ_CREDIT_CARD_FEE_BNK">"c231"</definedName>
    <definedName name="IQ_CREDIT_CARD_FEE_FIN">"c1583"</definedName>
    <definedName name="IQ_CREDIT_CARD_GROSS_LOANS_FFIEC">"c13412"</definedName>
    <definedName name="IQ_CREDIT_CARD_INTERCHANGE_FEES_FFIEC">"c13046"</definedName>
    <definedName name="IQ_CREDIT_CARD_LINES_FDIC">"c6525"</definedName>
    <definedName name="IQ_CREDIT_CARD_LINES_UNUSED_FFIEC">"c13242"</definedName>
    <definedName name="IQ_CREDIT_CARD_LOANS_CHARGE_OFFS_FFIEC">"c13180"</definedName>
    <definedName name="IQ_CREDIT_CARD_LOANS_DOM_QUARTERLY_AVG_FFIEC">"c15480"</definedName>
    <definedName name="IQ_CREDIT_CARD_LOANS_DUE_30_89_FFIEC">"c13272"</definedName>
    <definedName name="IQ_CREDIT_CARD_LOANS_DUE_90_FFIEC">"c13298"</definedName>
    <definedName name="IQ_CREDIT_CARD_LOANS_FDIC">"c6319"</definedName>
    <definedName name="IQ_CREDIT_CARD_LOANS_NON_ACCRUAL_FFIEC">"c13324"</definedName>
    <definedName name="IQ_CREDIT_CARD_LOANS_RECOV_FFIEC">"c13202"</definedName>
    <definedName name="IQ_CREDIT_CARD_NET_CHARGE_OFFS_FDIC">"c6654"</definedName>
    <definedName name="IQ_CREDIT_CARD_RECOVERIES_FDIC">"c6653"</definedName>
    <definedName name="IQ_CREDIT_CARD_RISK_BASED_FFIEC">"c13433"</definedName>
    <definedName name="IQ_CREDIT_CARDS_CONSUMER_LOANS_FFIEC">"c12822"</definedName>
    <definedName name="IQ_CREDIT_CARDS_LL_REC_FFIEC">"c12889"</definedName>
    <definedName name="IQ_CREDIT_CARDS_LOANS_TRADING_DOM_FFIEC">"c12933"</definedName>
    <definedName name="IQ_CREDIT_EXPOSURE">"c10038"</definedName>
    <definedName name="IQ_CREDIT_EXPOSURE_FFIEC">"c13062"</definedName>
    <definedName name="IQ_CREDIT_LOSS_CF">"c232"</definedName>
    <definedName name="IQ_CREDIT_LOSS_PROVISION_NET_CHARGE_OFFS_FDIC">"c6734"</definedName>
    <definedName name="IQ_CREDIT_LOSSES_DERIVATIVES_FFIEC">"c13068"</definedName>
    <definedName name="IQ_CREDIT_OPTIONS_DERIVATIVES_BENEFICIARY_FFIEC">"c13121"</definedName>
    <definedName name="IQ_CREDIT_OPTIONS_DERIVATIVES_GUARANTOR_FFIEC">"c13114"</definedName>
    <definedName name="IQ_CUMULATIVE_PREFERREDS_T2_FFIEC">"c13145"</definedName>
    <definedName name="IQ_CUMULATIVE_SPLIT_FACTOR">"c2094"</definedName>
    <definedName name="IQ_CURR_ACCT_BALANCE_APR_FC_UNUSED">"c8387"</definedName>
    <definedName name="IQ_CURR_ACCT_BALANCE_APR_FC_UNUSED_UNUSED_UNUSED">"c8387"</definedName>
    <definedName name="IQ_CURR_ACCT_BALANCE_APR_UNUSED">"c7507"</definedName>
    <definedName name="IQ_CURR_ACCT_BALANCE_APR_UNUSED_UNUSED_UNUSED">"c7507"</definedName>
    <definedName name="IQ_CURR_ACCT_BALANCE_FC_UNUSED">"c7727"</definedName>
    <definedName name="IQ_CURR_ACCT_BALANCE_FC_UNUSED_UNUSED_UNUSED">"c7727"</definedName>
    <definedName name="IQ_CURR_ACCT_BALANCE_PCT">"c6846"</definedName>
    <definedName name="IQ_CURR_ACCT_BALANCE_PCT_FC">"c7726"</definedName>
    <definedName name="IQ_CURR_ACCT_BALANCE_PCT_POP">"c7066"</definedName>
    <definedName name="IQ_CURR_ACCT_BALANCE_PCT_POP_FC">"c7946"</definedName>
    <definedName name="IQ_CURR_ACCT_BALANCE_PCT_YOY">"c7286"</definedName>
    <definedName name="IQ_CURR_ACCT_BALANCE_PCT_YOY_FC">"c8166"</definedName>
    <definedName name="IQ_CURR_ACCT_BALANCE_POP_FC_UNUSED">"c7947"</definedName>
    <definedName name="IQ_CURR_ACCT_BALANCE_POP_FC_UNUSED_UNUSED_UNUSED">"c7947"</definedName>
    <definedName name="IQ_CURR_ACCT_BALANCE_POP_UNUSED">"c7067"</definedName>
    <definedName name="IQ_CURR_ACCT_BALANCE_POP_UNUSED_UNUSED_UNUSED">"c7067"</definedName>
    <definedName name="IQ_CURR_ACCT_BALANCE_SAAR">"c6848"</definedName>
    <definedName name="IQ_CURR_ACCT_BALANCE_SAAR_APR">"c7508"</definedName>
    <definedName name="IQ_CURR_ACCT_BALANCE_SAAR_APR_FC">"c8388"</definedName>
    <definedName name="IQ_CURR_ACCT_BALANCE_SAAR_FC">"c7728"</definedName>
    <definedName name="IQ_CURR_ACCT_BALANCE_SAAR_POP">"c7068"</definedName>
    <definedName name="IQ_CURR_ACCT_BALANCE_SAAR_POP_FC">"c7948"</definedName>
    <definedName name="IQ_CURR_ACCT_BALANCE_SAAR_USD_APR_FC">"c11797"</definedName>
    <definedName name="IQ_CURR_ACCT_BALANCE_SAAR_USD_FC">"c11794"</definedName>
    <definedName name="IQ_CURR_ACCT_BALANCE_SAAR_USD_POP_FC">"c11795"</definedName>
    <definedName name="IQ_CURR_ACCT_BALANCE_SAAR_USD_YOY_FC">"c11796"</definedName>
    <definedName name="IQ_CURR_ACCT_BALANCE_SAAR_YOY">"c7288"</definedName>
    <definedName name="IQ_CURR_ACCT_BALANCE_SAAR_YOY_FC">"c8168"</definedName>
    <definedName name="IQ_CURR_ACCT_BALANCE_UNUSED">"c6847"</definedName>
    <definedName name="IQ_CURR_ACCT_BALANCE_UNUSED_UNUSED_UNUSED">"c6847"</definedName>
    <definedName name="IQ_CURR_ACCT_BALANCE_USD">"c11786"</definedName>
    <definedName name="IQ_CURR_ACCT_BALANCE_USD_APR">"c11789"</definedName>
    <definedName name="IQ_CURR_ACCT_BALANCE_USD_APR_FC">"c11793"</definedName>
    <definedName name="IQ_CURR_ACCT_BALANCE_USD_FC">"c11790"</definedName>
    <definedName name="IQ_CURR_ACCT_BALANCE_USD_POP">"c11787"</definedName>
    <definedName name="IQ_CURR_ACCT_BALANCE_USD_POP_FC">"c11791"</definedName>
    <definedName name="IQ_CURR_ACCT_BALANCE_USD_YOY">"c11788"</definedName>
    <definedName name="IQ_CURR_ACCT_BALANCE_USD_YOY_FC">"c11792"</definedName>
    <definedName name="IQ_CURR_ACCT_BALANCE_YOY_FC_UNUSED">"c8167"</definedName>
    <definedName name="IQ_CURR_ACCT_BALANCE_YOY_FC_UNUSED_UNUSED_UNUSED">"c8167"</definedName>
    <definedName name="IQ_CURR_ACCT_BALANCE_YOY_UNUSED">"c7287"</definedName>
    <definedName name="IQ_CURR_ACCT_BALANCE_YOY_UNUSED_UNUSED_UNUSED">"c7287"</definedName>
    <definedName name="IQ_CURR_ACCT_INC_RECEIPTS">"c6849"</definedName>
    <definedName name="IQ_CURR_ACCT_INC_RECEIPTS_APR">"c7509"</definedName>
    <definedName name="IQ_CURR_ACCT_INC_RECEIPTS_APR_FC">"c8389"</definedName>
    <definedName name="IQ_CURR_ACCT_INC_RECEIPTS_FC">"c7729"</definedName>
    <definedName name="IQ_CURR_ACCT_INC_RECEIPTS_POP">"c7069"</definedName>
    <definedName name="IQ_CURR_ACCT_INC_RECEIPTS_POP_FC">"c7949"</definedName>
    <definedName name="IQ_CURR_ACCT_INC_RECEIPTS_YOY">"c7289"</definedName>
    <definedName name="IQ_CURR_ACCT_INC_RECEIPTS_YOY_FC">"c8169"</definedName>
    <definedName name="IQ_CURR_DOMESTIC_TAXES">"c2074"</definedName>
    <definedName name="IQ_CURR_FOREIGN_TAXES">"c2075"</definedName>
    <definedName name="IQ_CURR_TAXES">"c19141"</definedName>
    <definedName name="IQ_CURRENCY_COIN_DOM_FFIEC">"c15287"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CY_RT">"ISOCURRENCY"</definedName>
    <definedName name="IQ_CURRENT_BENCHMARK">"c6780"</definedName>
    <definedName name="IQ_CURRENT_BENCHMARK_CIQID">"c6781"</definedName>
    <definedName name="IQ_CURRENT_BENCHMARK_MATURITY">"c6782"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UST_PREMISE_EQUIP_CABLE_INVEST">"c15801"</definedName>
    <definedName name="IQ_CUSTOMER_LIAB_ACCEPTANCES_OUT_FFIEC">"c12835"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ILY">500000</definedName>
    <definedName name="IQ_DATA_PROCESSING_EXP_FFIEC">"c13047"</definedName>
    <definedName name="IQ_DATA_SET">"c19244"</definedName>
    <definedName name="IQ_DATED_DATE">"c2185"</definedName>
    <definedName name="IQ_DAY_COUNT">"c2161"</definedName>
    <definedName name="IQ_DAYS_COVER_SHORT">"c1578"</definedName>
    <definedName name="IQ_DAYS_DELAY">"c8963"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1_5_INVEST_SECURITIES_FFIEC">"c13465"</definedName>
    <definedName name="IQ_DEBT_ADJ">"c2515"</definedName>
    <definedName name="IQ_DEBT_ADJ_PCT">"c2516"</definedName>
    <definedName name="IQ_DEBT_EQUITY_EST">"c4257"</definedName>
    <definedName name="IQ_DEBT_EQUITY_EST_CIQ">"c4783"</definedName>
    <definedName name="IQ_DEBT_EQUITY_HIGH_EST">"c4258"</definedName>
    <definedName name="IQ_DEBT_EQUITY_HIGH_EST_CIQ">"c4784"</definedName>
    <definedName name="IQ_DEBT_EQUITY_LOW_EST">"c4259"</definedName>
    <definedName name="IQ_DEBT_EQUITY_LOW_EST_CIQ">"c4785"</definedName>
    <definedName name="IQ_DEBT_EQUITY_MEDIAN_EST">"c4260"</definedName>
    <definedName name="IQ_DEBT_EQUITY_MEDIAN_EST_CIQ">"c4786"</definedName>
    <definedName name="IQ_DEBT_EQUITY_NUM_EST">"c4261"</definedName>
    <definedName name="IQ_DEBT_EQUITY_NUM_EST_CIQ">"c4787"</definedName>
    <definedName name="IQ_DEBT_EQUITY_STDDEV_EST">"c4262"</definedName>
    <definedName name="IQ_DEBT_EQUITY_STDDEV_EST_CIQ">"c4788"</definedName>
    <definedName name="IQ_DEBT_EQUIV_NET_PBO">"c2938"</definedName>
    <definedName name="IQ_DEBT_EQUIV_OPER_LEASE">"c2935"</definedName>
    <definedName name="IQ_DEBT_LESS_1YR_INVEST_SECURITIES_FFIEC">"c13464"</definedName>
    <definedName name="IQ_DEBT_MATURING_MORE_THAN_ONE_YEAR_FFIEC">"c13164"</definedName>
    <definedName name="IQ_DEBT_MATURING_WITHIN_ONE_YEAR_FFIEC">"c13163"</definedName>
    <definedName name="IQ_DEBT_SEC_OVER_5YR_INVEST_SECURITIES_FFIEC">"c13466"</definedName>
    <definedName name="IQ_DEBT_SECURITIES_FOREIGN_FFIEC">"c13484"</definedName>
    <definedName name="IQ_DEBT_SECURITIES_OTHER_ASSETS_DUE_30_89_FFIEC">"c13279"</definedName>
    <definedName name="IQ_DEBT_SECURITIES_OTHER_ASSETS_DUE_90_FFIEC">"c13305"</definedName>
    <definedName name="IQ_DEBT_SECURITIES_OTHER_ASSETS_NON_ACCRUAL_FFIEC">"c13331"</definedName>
    <definedName name="IQ_DECREASE_INT_EXPENSE_FFIEC">"c13064"</definedName>
    <definedName name="IQ_DEDUCTIONS_TOTAL_RISK_BASED_CAPITAL_FFIEC">"c13152"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SPENDING_REAL_SAAR">"c6971"</definedName>
    <definedName name="IQ_DEF_SPENDING_REAL_SAAR_APR">"c7631"</definedName>
    <definedName name="IQ_DEF_SPENDING_REAL_SAAR_APR_FC">"c8511"</definedName>
    <definedName name="IQ_DEF_SPENDING_REAL_SAAR_FC">"c7851"</definedName>
    <definedName name="IQ_DEF_SPENDING_REAL_SAAR_POP">"c7191"</definedName>
    <definedName name="IQ_DEF_SPENDING_REAL_SAAR_POP_FC">"c8071"</definedName>
    <definedName name="IQ_DEF_SPENDING_REAL_SAAR_YOY">"c7411"</definedName>
    <definedName name="IQ_DEF_SPENDING_REAL_SAAR_YOY_FC">"c8291"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AULT_DATE">"c16220"</definedName>
    <definedName name="IQ_DEFAULT_TYPE">"c16219"</definedName>
    <definedName name="IQ_DEFERRED_CONTINGENT_RENT">"c16181"</definedName>
    <definedName name="IQ_DEFERRED_DOMESTIC_TAXES">"c2077"</definedName>
    <definedName name="IQ_DEFERRED_FOREIGN_TAXES">"c2078"</definedName>
    <definedName name="IQ_DEFERRED_INC_TAX">"c1447"</definedName>
    <definedName name="IQ_DEFERRED_TAX_ASSETS_FFIEC">"c12843"</definedName>
    <definedName name="IQ_DEFERRED_TAX_ASSETS_T1_FFIEC">"c13141"</definedName>
    <definedName name="IQ_DEFERRED_TAX_LIAB_FFIEC">"c12870"</definedName>
    <definedName name="IQ_DEFERRED_TAX_NAV">"c16003"</definedName>
    <definedName name="IQ_DEFERRED_TAX_NNAV">"c16008"</definedName>
    <definedName name="IQ_DEFERRED_TAXES">"c1356"</definedName>
    <definedName name="IQ_DEFERRED_TAXES_TOTAL">"c19142"</definedName>
    <definedName name="IQ_DELIVERED_HOMES_NEW_ORDERS">"c15821"</definedName>
    <definedName name="IQ_DELIVERED_HOMES_PRICE_NEW_ORDER_PRICE">"c15822"</definedName>
    <definedName name="IQ_DEMAND_DEP">"c320"</definedName>
    <definedName name="IQ_DEMAND_DEPOSITS_COMMERCIAL_BANK_SUBS_FFIEC">"c12945"</definedName>
    <definedName name="IQ_DEMAND_DEPOSITS_FDIC">"c6489"</definedName>
    <definedName name="IQ_DEMAND_DEPOSITS_TOT_DEPOSITS_FFIEC">"c13902"</definedName>
    <definedName name="IQ_DEPOSIT_ACCOUNTS_LESS_THAN_100K_FDIC">"c6494"</definedName>
    <definedName name="IQ_DEPOSIT_ACCOUNTS_MORE_THAN_100K_FDIC">"c6492"</definedName>
    <definedName name="IQ_DEPOSITORY_INST_ACCEPTANCES_LL_REC_DOM_FFIEC">"c12908"</definedName>
    <definedName name="IQ_DEPOSITORY_INST_GROSS_LOANS_FFIEC">"c13409"</definedName>
    <definedName name="IQ_DEPOSITORY_INST_RISK_BASED_FFIEC">"c13430"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100K_MORE_ASSETS_TOT_FFIEC">"c13444"</definedName>
    <definedName name="IQ_DEPOSITS_DOM_FFIEC">"c12850"</definedName>
    <definedName name="IQ_DEPOSITS_FAIR_VALUE_TOT_FFIEC">"c13213"</definedName>
    <definedName name="IQ_DEPOSITS_FIN">"c321"</definedName>
    <definedName name="IQ_DEPOSITS_FOREIGN_BANKS_FOREIGN_AGENCIES_FFIEC">"c15344"</definedName>
    <definedName name="IQ_DEPOSITS_FOREIGN_FFIEC">"c12853"</definedName>
    <definedName name="IQ_DEPOSITS_HELD_DOMESTIC_FDIC">"c6340"</definedName>
    <definedName name="IQ_DEPOSITS_HELD_FOREIGN_FDIC">"c6341"</definedName>
    <definedName name="IQ_DEPOSITS_INTEREST_SECURITIES">"c5509"</definedName>
    <definedName name="IQ_DEPOSITS_LESS_100K_COMMERCIAL_BANK_SUBS_FFIEC">"c12948"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LEVEL_1_FFIEC">"c13221"</definedName>
    <definedName name="IQ_DEPOSITS_LEVEL_2_FFIEC">"c13229"</definedName>
    <definedName name="IQ_DEPOSITS_LEVEL_3_FFIEC">"c13237"</definedName>
    <definedName name="IQ_DEPOSITS_MORE_100K_COMMERCIAL_BANK_SUBS_FFIEC">"c12949"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_ASSETS_FAIR_VALUE_TOT_FFIEC">"c15403"</definedName>
    <definedName name="IQ_DERIVATIVE_ASSETS_LEVEL_1_FFIEC">"c15425"</definedName>
    <definedName name="IQ_DERIVATIVE_ASSETS_LEVEL_2_FFIEC">"c15438"</definedName>
    <definedName name="IQ_DERIVATIVE_ASSETS_LEVEL_3_FFIEC">"c15451"</definedName>
    <definedName name="IQ_DERIVATIVE_LIABILITIES_FAIR_VALUE_TOT_FFIEC">"c15407"</definedName>
    <definedName name="IQ_DERIVATIVE_LIABILITIES_LEVEL_1_FFIEC">"c15429"</definedName>
    <definedName name="IQ_DERIVATIVE_LIABILITIES_LEVEL_2_FFIEC">"c15442"</definedName>
    <definedName name="IQ_DERIVATIVE_LIABILITIES_LEVEL_3_FFIEC">"c15455"</definedName>
    <definedName name="IQ_DERIVATIVES_FDIC">"c6523"</definedName>
    <definedName name="IQ_DERIVATIVES_NEGATIVE_FAIR_VALUE_DOM_FFIEC">"c12943"</definedName>
    <definedName name="IQ_DERIVATIVES_NEGATIVE_VALUE_FFIEC">"c12861"</definedName>
    <definedName name="IQ_DERIVATIVES_POS_FAIR_VALUE_FFIEC">"c12827"</definedName>
    <definedName name="IQ_DERIVATIVES_POSITIVE_FAIR_VALUE_TRADING_DOM_FFIEC">"c12938"</definedName>
    <definedName name="IQ_DESCRIPTION_LONG">"c1520"</definedName>
    <definedName name="IQ_DEVELOP_LAND">"c323"</definedName>
    <definedName name="IQ_DEVELOPMENT_EXPENSE">"c16040"</definedName>
    <definedName name="IQ_DEVELOPMENT_REVENUE">"c16024"</definedName>
    <definedName name="IQ_DIC">"c13834"</definedName>
    <definedName name="IQ_DIFF_LASTCLOSE_TARGET_PRICE">"c1854"</definedName>
    <definedName name="IQ_DIFF_LASTCLOSE_TARGET_PRICE_CIQ">"c4767"</definedName>
    <definedName name="IQ_DIFF_LASTCLOSE_TARGET_PRICE_REUT">"c5436"</definedName>
    <definedName name="IQ_DIFF_LASTCLOSE_TARGET_PRICE_THOM">"c5278"</definedName>
    <definedName name="IQ_DIG_SUB_BASIC_SUB">"c16202"</definedName>
    <definedName name="IQ_DIG_SUB_VIDEO_SUB">"c15788"</definedName>
    <definedName name="IQ_DIGITAL_SUB_TOTAL_HOMES_PASSED">"c15769"</definedName>
    <definedName name="IQ_DIGITAL_VIDEO_PENETRATION">"c15768"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EST_CIQ">"c4789"</definedName>
    <definedName name="IQ_DILUT_OUTSTANDING_CURRENT_HIGH_EST">"c4264"</definedName>
    <definedName name="IQ_DILUT_OUTSTANDING_CURRENT_HIGH_EST_CIQ">"c4790"</definedName>
    <definedName name="IQ_DILUT_OUTSTANDING_CURRENT_LOW_EST">"c4265"</definedName>
    <definedName name="IQ_DILUT_OUTSTANDING_CURRENT_LOW_EST_CIQ">"c4791"</definedName>
    <definedName name="IQ_DILUT_OUTSTANDING_CURRENT_MEDIAN_EST">"c4266"</definedName>
    <definedName name="IQ_DILUT_OUTSTANDING_CURRENT_MEDIAN_EST_CIQ">"c4792"</definedName>
    <definedName name="IQ_DILUT_OUTSTANDING_CURRENT_NUM_EST">"c4267"</definedName>
    <definedName name="IQ_DILUT_OUTSTANDING_CURRENT_NUM_EST_CIQ">"c4793"</definedName>
    <definedName name="IQ_DILUT_OUTSTANDING_CURRENT_STDDEV_EST">"c4268"</definedName>
    <definedName name="IQ_DILUT_OUTSTANDING_CURRENT_STDDEV_EST_CIQ">"c4794"</definedName>
    <definedName name="IQ_DILUT_WEIGHT">"c326"</definedName>
    <definedName name="IQ_DILUT_WEIGHT_EST">"c4269"</definedName>
    <definedName name="IQ_DILUT_WEIGHT_EST_CIQ">"c4795"</definedName>
    <definedName name="IQ_DILUT_WEIGHT_GUIDANCE">"c4270"</definedName>
    <definedName name="IQ_DILUT_WEIGHT_HIGH_EST">"c4271"</definedName>
    <definedName name="IQ_DILUT_WEIGHT_HIGH_EST_CIQ">"c4796"</definedName>
    <definedName name="IQ_DILUT_WEIGHT_LOW_EST">"c4272"</definedName>
    <definedName name="IQ_DILUT_WEIGHT_LOW_EST_CIQ">"c4797"</definedName>
    <definedName name="IQ_DILUT_WEIGHT_MEDIAN_EST">"c4273"</definedName>
    <definedName name="IQ_DILUT_WEIGHT_MEDIAN_EST_CIQ">"c4798"</definedName>
    <definedName name="IQ_DILUT_WEIGHT_NUM_EST">"c4274"</definedName>
    <definedName name="IQ_DILUT_WEIGHT_NUM_EST_CIQ">"c4799"</definedName>
    <definedName name="IQ_DILUT_WEIGHT_STDDEV_EST">"c4275"</definedName>
    <definedName name="IQ_DILUT_WEIGHT_STDDEV_EST_CIQ">"c4800"</definedName>
    <definedName name="IQ_DILUTED_EPRA_NAV">"c16005"</definedName>
    <definedName name="IQ_DILUTED_EPRA_NAV_SHARE_RE">"c16014"</definedName>
    <definedName name="IQ_DILUTED_EPRA_NNAV">"c16010"</definedName>
    <definedName name="IQ_DILUTED_EPRA_NNAV_SHARE_RE">"c16015"</definedName>
    <definedName name="IQ_DILUTED_NAV_RE">"c15998"</definedName>
    <definedName name="IQ_DILUTED_NAV_SHARE_RE">"c16013"</definedName>
    <definedName name="IQ_DILUTED_NAV_SHARES">"c16016"</definedName>
    <definedName name="IQ_DILUTION_EFFECT_NAV">"c15997"</definedName>
    <definedName name="IQ_DIRECT_AH_EARNED">"c2740"</definedName>
    <definedName name="IQ_DIRECT_EARNED">"c2730"</definedName>
    <definedName name="IQ_DIRECT_INDIRECT_RE_VENTURES_FFIEC">"c15266"</definedName>
    <definedName name="IQ_DIRECT_INDIRECT_RE_VENTURES_UNCONSOL_FFIEC">"c15274"</definedName>
    <definedName name="IQ_DIRECT_LIFE_EARNED">"c2735"</definedName>
    <definedName name="IQ_DIRECT_LIFE_IN_FORCE">"c2765"</definedName>
    <definedName name="IQ_DIRECT_LOSSES">"c15869"</definedName>
    <definedName name="IQ_DIRECT_PC_EARNED">"c2745"</definedName>
    <definedName name="IQ_DIRECT_WRITTEN">"c2724"</definedName>
    <definedName name="IQ_DIRECTORS_FEES_FFIEC">"c13049"</definedName>
    <definedName name="IQ_DISALLOWED_DEFERRED_TAX_ASSETS_FFIEC">"c13157"</definedName>
    <definedName name="IQ_DISALLOWED_GOODWILL_INTANGIBLE_ASSETS_FFIEC">"c13155"</definedName>
    <definedName name="IQ_DISALLOWED_GOODWILL_INTANGIBLES_T1_FFIEC">"c13137"</definedName>
    <definedName name="IQ_DISALLOWED_SERVICING_ASSETS_FFIEC">"c13156"</definedName>
    <definedName name="IQ_DISALLOWED_SERVICING_ASSETS_T1_FFIEC">"c13140"</definedName>
    <definedName name="IQ_DISCONT_OPER">"c1367"</definedName>
    <definedName name="IQ_DISCOUNT_RATE_PENSION_DOMESTIC">"c327"</definedName>
    <definedName name="IQ_DISCOUNT_RATE_PENSION_FOREIGN">"c328"</definedName>
    <definedName name="IQ_DISCRETIONARY_CAPEX">"c16183"</definedName>
    <definedName name="IQ_DISPOSABLE_PERSONAL_INC">"c6850"</definedName>
    <definedName name="IQ_DISPOSABLE_PERSONAL_INC_APR">"c7510"</definedName>
    <definedName name="IQ_DISPOSABLE_PERSONAL_INC_APR_FC">"c8390"</definedName>
    <definedName name="IQ_DISPOSABLE_PERSONAL_INC_FC">"c7730"</definedName>
    <definedName name="IQ_DISPOSABLE_PERSONAL_INC_POP">"c7070"</definedName>
    <definedName name="IQ_DISPOSABLE_PERSONAL_INC_POP_FC">"c7950"</definedName>
    <definedName name="IQ_DISPOSABLE_PERSONAL_INC_REAL">"c11922"</definedName>
    <definedName name="IQ_DISPOSABLE_PERSONAL_INC_REAL_APR">"c11925"</definedName>
    <definedName name="IQ_DISPOSABLE_PERSONAL_INC_REAL_POP">"c11923"</definedName>
    <definedName name="IQ_DISPOSABLE_PERSONAL_INC_REAL_YOY">"c11924"</definedName>
    <definedName name="IQ_DISPOSABLE_PERSONAL_INC_SAAR">"c6851"</definedName>
    <definedName name="IQ_DISPOSABLE_PERSONAL_INC_SAAR_APR">"c7511"</definedName>
    <definedName name="IQ_DISPOSABLE_PERSONAL_INC_SAAR_APR_FC">"c8391"</definedName>
    <definedName name="IQ_DISPOSABLE_PERSONAL_INC_SAAR_FC">"c7731"</definedName>
    <definedName name="IQ_DISPOSABLE_PERSONAL_INC_SAAR_POP">"c7071"</definedName>
    <definedName name="IQ_DISPOSABLE_PERSONAL_INC_SAAR_POP_FC">"c7951"</definedName>
    <definedName name="IQ_DISPOSABLE_PERSONAL_INC_SAAR_USD_APR_FC">"c11805"</definedName>
    <definedName name="IQ_DISPOSABLE_PERSONAL_INC_SAAR_USD_FC">"c11802"</definedName>
    <definedName name="IQ_DISPOSABLE_PERSONAL_INC_SAAR_USD_POP_FC">"c11803"</definedName>
    <definedName name="IQ_DISPOSABLE_PERSONAL_INC_SAAR_USD_YOY_FC">"c11804"</definedName>
    <definedName name="IQ_DISPOSABLE_PERSONAL_INC_SAAR_YOY">"c7291"</definedName>
    <definedName name="IQ_DISPOSABLE_PERSONAL_INC_SAAR_YOY_FC">"c8171"</definedName>
    <definedName name="IQ_DISPOSABLE_PERSONAL_INC_USD_APR_FC">"c11801"</definedName>
    <definedName name="IQ_DISPOSABLE_PERSONAL_INC_USD_FC">"c11798"</definedName>
    <definedName name="IQ_DISPOSABLE_PERSONAL_INC_USD_POP_FC">"c11799"</definedName>
    <definedName name="IQ_DISPOSABLE_PERSONAL_INC_USD_YOY_FC">"c11800"</definedName>
    <definedName name="IQ_DISPOSABLE_PERSONAL_INC_YOY">"c7290"</definedName>
    <definedName name="IQ_DISPOSABLE_PERSONAL_INC_YOY_FC">"c8170"</definedName>
    <definedName name="IQ_DISTR_EXCESS_EARN">"c329"</definedName>
    <definedName name="IQ_DISTRIBUTABLE_CASH">"c3002"</definedName>
    <definedName name="IQ_DISTRIBUTABLE_CASH_ACT_OR_EST">"c4278"</definedName>
    <definedName name="IQ_DISTRIBUTABLE_CASH_ACT_OR_EST_CIQ">"c4803"</definedName>
    <definedName name="IQ_DISTRIBUTABLE_CASH_ACT_OR_EST_CIQ_COL">"c11450"</definedName>
    <definedName name="IQ_DISTRIBUTABLE_CASH_EST">"c4277"</definedName>
    <definedName name="IQ_DISTRIBUTABLE_CASH_EST_CIQ">"c4802"</definedName>
    <definedName name="IQ_DISTRIBUTABLE_CASH_GUIDANCE">"c4279"</definedName>
    <definedName name="IQ_DISTRIBUTABLE_CASH_GUIDANCE_CIQ">"c4804"</definedName>
    <definedName name="IQ_DISTRIBUTABLE_CASH_GUIDANCE_CIQ_COL">"c11451"</definedName>
    <definedName name="IQ_DISTRIBUTABLE_CASH_HIGH_EST">"c4280"</definedName>
    <definedName name="IQ_DISTRIBUTABLE_CASH_HIGH_EST_CIQ">"c4805"</definedName>
    <definedName name="IQ_DISTRIBUTABLE_CASH_HIGH_GUIDANCE">"c4198"</definedName>
    <definedName name="IQ_DISTRIBUTABLE_CASH_HIGH_GUIDANCE_CIQ">"c4610"</definedName>
    <definedName name="IQ_DISTRIBUTABLE_CASH_HIGH_GUIDANCE_CIQ_COL">"c11259"</definedName>
    <definedName name="IQ_DISTRIBUTABLE_CASH_LOW_EST">"c4281"</definedName>
    <definedName name="IQ_DISTRIBUTABLE_CASH_LOW_EST_CIQ">"c4806"</definedName>
    <definedName name="IQ_DISTRIBUTABLE_CASH_LOW_GUIDANCE">"c4238"</definedName>
    <definedName name="IQ_DISTRIBUTABLE_CASH_LOW_GUIDANCE_CIQ">"c4650"</definedName>
    <definedName name="IQ_DISTRIBUTABLE_CASH_LOW_GUIDANCE_CIQ_COL">"c11299"</definedName>
    <definedName name="IQ_DISTRIBUTABLE_CASH_MEDIAN_EST">"c4282"</definedName>
    <definedName name="IQ_DISTRIBUTABLE_CASH_MEDIAN_EST_CIQ">"c4807"</definedName>
    <definedName name="IQ_DISTRIBUTABLE_CASH_NUM_EST">"c4283"</definedName>
    <definedName name="IQ_DISTRIBUTABLE_CASH_NUM_EST_CIQ">"c4808"</definedName>
    <definedName name="IQ_DISTRIBUTABLE_CASH_PAYOUT">"c3005"</definedName>
    <definedName name="IQ_DISTRIBUTABLE_CASH_PER_SHARE_DILUTED">"c16191"</definedName>
    <definedName name="IQ_DISTRIBUTABLE_CASH_SHARE">"c3003"</definedName>
    <definedName name="IQ_DISTRIBUTABLE_CASH_SHARE_ACT_OR_EST">"c4286"</definedName>
    <definedName name="IQ_DISTRIBUTABLE_CASH_SHARE_ACT_OR_EST_CIQ">"c4811"</definedName>
    <definedName name="IQ_DISTRIBUTABLE_CASH_SHARE_ACT_OR_EST_CIQ_COL">"c11458"</definedName>
    <definedName name="IQ_DISTRIBUTABLE_CASH_SHARE_EST">"c4285"</definedName>
    <definedName name="IQ_DISTRIBUTABLE_CASH_SHARE_EST_CIQ">"c4810"</definedName>
    <definedName name="IQ_DISTRIBUTABLE_CASH_SHARE_GUIDANCE">"c4287"</definedName>
    <definedName name="IQ_DISTRIBUTABLE_CASH_SHARE_GUIDANCE_CIQ">"c4812"</definedName>
    <definedName name="IQ_DISTRIBUTABLE_CASH_SHARE_GUIDANCE_CIQ_COL">"c11459"</definedName>
    <definedName name="IQ_DISTRIBUTABLE_CASH_SHARE_HIGH_EST">"c4288"</definedName>
    <definedName name="IQ_DISTRIBUTABLE_CASH_SHARE_HIGH_EST_CIQ">"c4813"</definedName>
    <definedName name="IQ_DISTRIBUTABLE_CASH_SHARE_HIGH_GUIDANCE">"c4199"</definedName>
    <definedName name="IQ_DISTRIBUTABLE_CASH_SHARE_HIGH_GUIDANCE_CIQ">"c4611"</definedName>
    <definedName name="IQ_DISTRIBUTABLE_CASH_SHARE_HIGH_GUIDANCE_CIQ_COL">"c11260"</definedName>
    <definedName name="IQ_DISTRIBUTABLE_CASH_SHARE_LOW_EST">"c4289"</definedName>
    <definedName name="IQ_DISTRIBUTABLE_CASH_SHARE_LOW_EST_CIQ">"c4814"</definedName>
    <definedName name="IQ_DISTRIBUTABLE_CASH_SHARE_LOW_GUIDANCE">"c4239"</definedName>
    <definedName name="IQ_DISTRIBUTABLE_CASH_SHARE_LOW_GUIDANCE_CIQ">"c4651"</definedName>
    <definedName name="IQ_DISTRIBUTABLE_CASH_SHARE_LOW_GUIDANCE_CIQ_COL">"c11300"</definedName>
    <definedName name="IQ_DISTRIBUTABLE_CASH_SHARE_MEDIAN_EST">"c4290"</definedName>
    <definedName name="IQ_DISTRIBUTABLE_CASH_SHARE_MEDIAN_EST_CIQ">"c4815"</definedName>
    <definedName name="IQ_DISTRIBUTABLE_CASH_SHARE_NUM_EST">"c4291"</definedName>
    <definedName name="IQ_DISTRIBUTABLE_CASH_SHARE_NUM_EST_CIQ">"c4816"</definedName>
    <definedName name="IQ_DISTRIBUTABLE_CASH_SHARE_STDDEV_EST">"c4292"</definedName>
    <definedName name="IQ_DISTRIBUTABLE_CASH_SHARE_STDDEV_EST_CIQ">"c4817"</definedName>
    <definedName name="IQ_DISTRIBUTABLE_CASH_SHARES_BASIC">"c16189"</definedName>
    <definedName name="IQ_DISTRIBUTABLE_CASH_SHARES_DILUTED">"c16190"</definedName>
    <definedName name="IQ_DISTRIBUTABLE_CASH_STDDEV_EST">"c4294"</definedName>
    <definedName name="IQ_DISTRIBUTABLE_CASH_STDDEV_EST_CIQ">"c4819"</definedName>
    <definedName name="IQ_DIV_AMOUNT">"c3041"</definedName>
    <definedName name="IQ_DIV_PAYMENT_DATE">"c2205"</definedName>
    <definedName name="IQ_DIV_PAYMENT_TYPE">"c12752"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EST_CIQ">"c4821"</definedName>
    <definedName name="IQ_DIVIDEND_HIGH_EST">"c4297"</definedName>
    <definedName name="IQ_DIVIDEND_HIGH_EST_CIQ">"c4822"</definedName>
    <definedName name="IQ_DIVIDEND_LOW_EST">"c4298"</definedName>
    <definedName name="IQ_DIVIDEND_LOW_EST_CIQ">"c4823"</definedName>
    <definedName name="IQ_DIVIDEND_MEDIAN_EST">"c4299"</definedName>
    <definedName name="IQ_DIVIDEND_MEDIAN_EST_CIQ">"c4824"</definedName>
    <definedName name="IQ_DIVIDEND_NUM_EST">"c4300"</definedName>
    <definedName name="IQ_DIVIDEND_NUM_EST_CIQ">"c4825"</definedName>
    <definedName name="IQ_DIVIDEND_STDDEV_EST">"c4301"</definedName>
    <definedName name="IQ_DIVIDEND_STDDEV_EST_CIQ">"c4826"</definedName>
    <definedName name="IQ_DIVIDEND_YIELD">"c332"</definedName>
    <definedName name="IQ_DIVIDENDS_DECLARED_COMMON_FDIC">"c6659"</definedName>
    <definedName name="IQ_DIVIDENDS_DECLARED_COMMON_FFIEC">"c12969"</definedName>
    <definedName name="IQ_DIVIDENDS_DECLARED_PREFERRED_FDIC">"c6658"</definedName>
    <definedName name="IQ_DIVIDENDS_DECLARED_PREFERRED_FFIEC">"c12968"</definedName>
    <definedName name="IQ_DIVIDENDS_FDIC">"c6660"</definedName>
    <definedName name="IQ_DIVIDENDS_NET_INCOME_FFIEC">"c13349"</definedName>
    <definedName name="IQ_DIVIDENDS_PAID_DECLARED_PERIOD_COVERED">"c9960"</definedName>
    <definedName name="IQ_DIVIDENDS_PAID_DECLARED_PERIOD_GROUP">"c9946"</definedName>
    <definedName name="IQ_DNB_OTHER_EXP_INC_TAX_US">"c6787"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OM_OFFICE_DEPOSITS_TOT_DEPOSITS_FFIEC">"c13910"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CIQ">"c5062"</definedName>
    <definedName name="IQ_DPS_ACT_OR_EST_CIQ_COL">"c11709"</definedName>
    <definedName name="IQ_DPS_ACT_OR_EST_REUT">"c5464"</definedName>
    <definedName name="IQ_DPS_ACT_OR_EST_THOM">"c5302"</definedName>
    <definedName name="IQ_DPS_DET_EST">"c12052"</definedName>
    <definedName name="IQ_DPS_DET_EST_CIQ">"c12112"</definedName>
    <definedName name="IQ_DPS_DET_EST_CURRENCY">"c12459"</definedName>
    <definedName name="IQ_DPS_DET_EST_CURRENCY_CIQ">"c12503"</definedName>
    <definedName name="IQ_DPS_DET_EST_DATE">"c12205"</definedName>
    <definedName name="IQ_DPS_DET_EST_DATE_CIQ">"c12258"</definedName>
    <definedName name="IQ_DPS_DET_EST_INCL">"c12342"</definedName>
    <definedName name="IQ_DPS_DET_EST_INCL_CIQ">"c12386"</definedName>
    <definedName name="IQ_DPS_DET_EST_ORIGIN">"c12578"</definedName>
    <definedName name="IQ_DPS_DET_EST_ORIGIN_CIQ">"c12627"</definedName>
    <definedName name="IQ_DPS_EST">"c1674"</definedName>
    <definedName name="IQ_DPS_EST_BOTTOM_UP">"c5493"</definedName>
    <definedName name="IQ_DPS_EST_BOTTOM_UP_CIQ">"c12030"</definedName>
    <definedName name="IQ_DPS_EST_BOTTOM_UP_REUT">"c5501"</definedName>
    <definedName name="IQ_DPS_EST_CIQ">"c3682"</definedName>
    <definedName name="IQ_DPS_EST_REUT">"c3851"</definedName>
    <definedName name="IQ_DPS_EST_THOM">"c4013"</definedName>
    <definedName name="IQ_DPS_GUIDANCE">"c4302"</definedName>
    <definedName name="IQ_DPS_GUIDANCE_CIQ">"c4827"</definedName>
    <definedName name="IQ_DPS_GUIDANCE_CIQ_COL">"c11474"</definedName>
    <definedName name="IQ_DPS_HIGH_EST">"c1676"</definedName>
    <definedName name="IQ_DPS_HIGH_EST_CIQ">"c3684"</definedName>
    <definedName name="IQ_DPS_HIGH_EST_REUT">"c3853"</definedName>
    <definedName name="IQ_DPS_HIGH_EST_THOM">"c4015"</definedName>
    <definedName name="IQ_DPS_HIGH_GUIDANCE">"c4168"</definedName>
    <definedName name="IQ_DPS_HIGH_GUIDANCE_CIQ">"c4580"</definedName>
    <definedName name="IQ_DPS_HIGH_GUIDANCE_CIQ_COL">"c11229"</definedName>
    <definedName name="IQ_DPS_LOW_EST">"c1677"</definedName>
    <definedName name="IQ_DPS_LOW_EST_CIQ">"c3685"</definedName>
    <definedName name="IQ_DPS_LOW_EST_REUT">"c3854"</definedName>
    <definedName name="IQ_DPS_LOW_EST_THOM">"c4016"</definedName>
    <definedName name="IQ_DPS_LOW_GUIDANCE">"c4208"</definedName>
    <definedName name="IQ_DPS_LOW_GUIDANCE_CIQ">"c4620"</definedName>
    <definedName name="IQ_DPS_LOW_GUIDANCE_CIQ_COL">"c11269"</definedName>
    <definedName name="IQ_DPS_MEDIAN_EST">"c1675"</definedName>
    <definedName name="IQ_DPS_MEDIAN_EST_CIQ">"c3683"</definedName>
    <definedName name="IQ_DPS_MEDIAN_EST_REUT">"c3852"</definedName>
    <definedName name="IQ_DPS_MEDIAN_EST_THOM">"c4014"</definedName>
    <definedName name="IQ_DPS_NUM_EST">"c1678"</definedName>
    <definedName name="IQ_DPS_NUM_EST_CIQ">"c3686"</definedName>
    <definedName name="IQ_DPS_NUM_EST_REUT">"c3855"</definedName>
    <definedName name="IQ_DPS_NUM_EST_THOM">"c4017"</definedName>
    <definedName name="IQ_DPS_STDDEV_EST">"c1679"</definedName>
    <definedName name="IQ_DPS_STDDEV_EST_CIQ">"c3687"</definedName>
    <definedName name="IQ_DPS_STDDEV_EST_REUT">"c3856"</definedName>
    <definedName name="IQ_DPS_STDDEV_EST_THOM">"c4018"</definedName>
    <definedName name="IQ_DURABLE_INVENTORIES">"c6853"</definedName>
    <definedName name="IQ_DURABLE_INVENTORIES_APR">"c7513"</definedName>
    <definedName name="IQ_DURABLE_INVENTORIES_APR_FC">"c8393"</definedName>
    <definedName name="IQ_DURABLE_INVENTORIES_FC">"c7733"</definedName>
    <definedName name="IQ_DURABLE_INVENTORIES_POP">"c7073"</definedName>
    <definedName name="IQ_DURABLE_INVENTORIES_POP_FC">"c7953"</definedName>
    <definedName name="IQ_DURABLE_INVENTORIES_YOY">"c7293"</definedName>
    <definedName name="IQ_DURABLE_INVENTORIES_YOY_FC">"c8173"</definedName>
    <definedName name="IQ_DURABLE_ORDERS">"c6854"</definedName>
    <definedName name="IQ_DURABLE_ORDERS_APR">"c7514"</definedName>
    <definedName name="IQ_DURABLE_ORDERS_APR_FC">"c8394"</definedName>
    <definedName name="IQ_DURABLE_ORDERS_FC">"c7734"</definedName>
    <definedName name="IQ_DURABLE_ORDERS_POP">"c7074"</definedName>
    <definedName name="IQ_DURABLE_ORDERS_POP_FC">"c7954"</definedName>
    <definedName name="IQ_DURABLE_ORDERS_YOY">"c7294"</definedName>
    <definedName name="IQ_DURABLE_ORDERS_YOY_FC">"c8174"</definedName>
    <definedName name="IQ_DURABLE_SHIPMENTS">"c6855"</definedName>
    <definedName name="IQ_DURABLE_SHIPMENTS_APR">"c7515"</definedName>
    <definedName name="IQ_DURABLE_SHIPMENTS_APR_FC">"c8395"</definedName>
    <definedName name="IQ_DURABLE_SHIPMENTS_FC">"c7735"</definedName>
    <definedName name="IQ_DURABLE_SHIPMENTS_POP">"c7075"</definedName>
    <definedName name="IQ_DURABLE_SHIPMENTS_POP_FC">"c7955"</definedName>
    <definedName name="IQ_DURABLE_SHIPMENTS_YOY">"c7295"</definedName>
    <definedName name="IQ_DURABLE_SHIPMENTS_YOY_FC">"c8175"</definedName>
    <definedName name="IQ_DURATION">"c2181"</definedName>
    <definedName name="IQ_EARNING_ASSET_INT_BEAR_LIABILITIES">"c15703"</definedName>
    <definedName name="IQ_EARNING_ASSET_YIELD">"c343"</definedName>
    <definedName name="IQ_EARNING_ASSETS_AVG_ASSETS_FFIEC">"c13354"</definedName>
    <definedName name="IQ_EARNING_ASSETS_FDIC">"c6360"</definedName>
    <definedName name="IQ_EARNING_ASSETS_QUARTERLY_AVG_FFIEC">"c13086"</definedName>
    <definedName name="IQ_EARNING_ASSETS_REPRICE_ASSETS_TOT_FFIEC">"c13451"</definedName>
    <definedName name="IQ_EARNING_ASSETS_YIELD_FDIC">"c6724"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CIQ">"c4656"</definedName>
    <definedName name="IQ_EARNINGS_ANNOUNCE_DATE_REUT">"c5314"</definedName>
    <definedName name="IQ_EARNINGS_ANNOUNCE_DATE_THOM">"c5093"</definedName>
    <definedName name="IQ_EARNINGS_CO_FFIEC">"c13032"</definedName>
    <definedName name="IQ_EARNINGS_CONT_OPS_HOMEBUILDING_SALES">"c15817"</definedName>
    <definedName name="IQ_EARNINGS_COVERAGE_LOSSES_FFIEC">"c13351"</definedName>
    <definedName name="IQ_EARNINGS_COVERAGE_NET_CHARGE_OFFS_FDIC">"c6735"</definedName>
    <definedName name="IQ_EARNINGS_LIFE_INSURANCE_FFIEC">"c13041"</definedName>
    <definedName name="IQ_EARNINGS_PERIOD_COVERED">"c9958"</definedName>
    <definedName name="IQ_EARNINGS_PERIOD_GROUP">"c9944"</definedName>
    <definedName name="IQ_EBIT">"c352"</definedName>
    <definedName name="IQ_EBIT_10K">"IQ_EBIT_10K"</definedName>
    <definedName name="IQ_EBIT_10Q">"IQ_EBIT_10Q"</definedName>
    <definedName name="IQ_EBIT_10Q1">"IQ_EBIT_10Q1"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CIQ">"c5063"</definedName>
    <definedName name="IQ_EBIT_ACT_OR_EST_CIQ_COL">"c11710"</definedName>
    <definedName name="IQ_EBIT_ACT_OR_EST_REUT">"c5465"</definedName>
    <definedName name="IQ_EBIT_ACT_OR_EST_THOM">"c5303"</definedName>
    <definedName name="IQ_EBIT_DET_EST">"c12053"</definedName>
    <definedName name="IQ_EBIT_DET_EST_CIQ">"c12113"</definedName>
    <definedName name="IQ_EBIT_DET_EST_CURRENCY">"c12460"</definedName>
    <definedName name="IQ_EBIT_DET_EST_CURRENCY_CIQ">"c12504"</definedName>
    <definedName name="IQ_EBIT_DET_EST_DATE">"c12206"</definedName>
    <definedName name="IQ_EBIT_DET_EST_DATE_CIQ">"c12259"</definedName>
    <definedName name="IQ_EBIT_DET_EST_INCL">"c12343"</definedName>
    <definedName name="IQ_EBIT_DET_EST_INCL_CIQ">"c12387"</definedName>
    <definedName name="IQ_EBIT_DET_EST_ORIGIN">"c12579"</definedName>
    <definedName name="IQ_EBIT_DET_EST_ORIGIN_CIQ">"c12628"</definedName>
    <definedName name="IQ_EBIT_EQ_INC">"c3498"</definedName>
    <definedName name="IQ_EBIT_EQ_INC_EXCL_SBC">"c3502"</definedName>
    <definedName name="IQ_EBIT_EST">"c1681"</definedName>
    <definedName name="IQ_EBIT_EST_CIQ">"c4674"</definedName>
    <definedName name="IQ_EBIT_EST_REUT">"c5333"</definedName>
    <definedName name="IQ_EBIT_EST_THOM">"c5105"</definedName>
    <definedName name="IQ_EBIT_EXCL_SBC">"c3082"</definedName>
    <definedName name="IQ_EBIT_GROWTH_1">"IQ_EBIT_GROWTH_1"</definedName>
    <definedName name="IQ_EBIT_GROWTH_2">"IQ_EBIT_GROWTH_2"</definedName>
    <definedName name="IQ_EBIT_GUIDANCE">"c4303"</definedName>
    <definedName name="IQ_EBIT_GUIDANCE_CIQ">"c4828"</definedName>
    <definedName name="IQ_EBIT_GUIDANCE_CIQ_COL">"c11475"</definedName>
    <definedName name="IQ_EBIT_GW_ACT_OR_EST">"c4306"</definedName>
    <definedName name="IQ_EBIT_GW_ACT_OR_EST_CIQ">"c4831"</definedName>
    <definedName name="IQ_EBIT_GW_ACT_OR_EST_CIQ_COL">"c11478"</definedName>
    <definedName name="IQ_EBIT_GW_EST">"c4305"</definedName>
    <definedName name="IQ_EBIT_GW_EST_CIQ">"c4830"</definedName>
    <definedName name="IQ_EBIT_GW_GUIDANCE">"c4307"</definedName>
    <definedName name="IQ_EBIT_GW_GUIDANCE_CIQ">"c4832"</definedName>
    <definedName name="IQ_EBIT_GW_GUIDANCE_CIQ_COL">"c11479"</definedName>
    <definedName name="IQ_EBIT_GW_HIGH_EST">"c4308"</definedName>
    <definedName name="IQ_EBIT_GW_HIGH_EST_CIQ">"c4833"</definedName>
    <definedName name="IQ_EBIT_GW_HIGH_GUIDANCE">"c4171"</definedName>
    <definedName name="IQ_EBIT_GW_HIGH_GUIDANCE_CIQ">"c4583"</definedName>
    <definedName name="IQ_EBIT_GW_HIGH_GUIDANCE_CIQ_COL">"c11232"</definedName>
    <definedName name="IQ_EBIT_GW_LOW_EST">"c4309"</definedName>
    <definedName name="IQ_EBIT_GW_LOW_EST_CIQ">"c4834"</definedName>
    <definedName name="IQ_EBIT_GW_LOW_GUIDANCE">"c4211"</definedName>
    <definedName name="IQ_EBIT_GW_LOW_GUIDANCE_CIQ">"c4623"</definedName>
    <definedName name="IQ_EBIT_GW_LOW_GUIDANCE_CIQ_COL">"c11272"</definedName>
    <definedName name="IQ_EBIT_GW_MEDIAN_EST">"c4310"</definedName>
    <definedName name="IQ_EBIT_GW_MEDIAN_EST_CIQ">"c4835"</definedName>
    <definedName name="IQ_EBIT_GW_NUM_EST">"c4311"</definedName>
    <definedName name="IQ_EBIT_GW_NUM_EST_CIQ">"c4836"</definedName>
    <definedName name="IQ_EBIT_GW_STDDEV_EST">"c4312"</definedName>
    <definedName name="IQ_EBIT_GW_STDDEV_EST_CIQ">"c4837"</definedName>
    <definedName name="IQ_EBIT_HIGH_EST">"c1683"</definedName>
    <definedName name="IQ_EBIT_HIGH_EST_CIQ">"c4676"</definedName>
    <definedName name="IQ_EBIT_HIGH_EST_REUT">"c5335"</definedName>
    <definedName name="IQ_EBIT_HIGH_EST_THOM">"c5107"</definedName>
    <definedName name="IQ_EBIT_HIGH_GUIDANCE">"c4172"</definedName>
    <definedName name="IQ_EBIT_HIGH_GUIDANCE_CIQ">"c4584"</definedName>
    <definedName name="IQ_EBIT_HIGH_GUIDANCE_CIQ_COL">"c11233"</definedName>
    <definedName name="IQ_EBIT_HOMEBUILDING_SALES">"c15815"</definedName>
    <definedName name="IQ_EBIT_INT">"c360"</definedName>
    <definedName name="IQ_EBIT_LOW_EST">"c1684"</definedName>
    <definedName name="IQ_EBIT_LOW_EST_CIQ">"c4677"</definedName>
    <definedName name="IQ_EBIT_LOW_EST_REUT">"c5336"</definedName>
    <definedName name="IQ_EBIT_LOW_EST_THOM">"c5108"</definedName>
    <definedName name="IQ_EBIT_LOW_GUIDANCE">"c4212"</definedName>
    <definedName name="IQ_EBIT_LOW_GUIDANCE_CIQ">"c4624"</definedName>
    <definedName name="IQ_EBIT_LOW_GUIDANCE_CIQ_COL">"c11273"</definedName>
    <definedName name="IQ_EBIT_MARGIN">"c359"</definedName>
    <definedName name="IQ_EBIT_MEDIAN_EST">"c1682"</definedName>
    <definedName name="IQ_EBIT_MEDIAN_EST_CIQ">"c4675"</definedName>
    <definedName name="IQ_EBIT_MEDIAN_EST_REUT">"c5334"</definedName>
    <definedName name="IQ_EBIT_MEDIAN_EST_THOM">"c5106"</definedName>
    <definedName name="IQ_EBIT_NUM_EST">"c1685"</definedName>
    <definedName name="IQ_EBIT_NUM_EST_CIQ">"c4678"</definedName>
    <definedName name="IQ_EBIT_NUM_EST_REUT">"c5337"</definedName>
    <definedName name="IQ_EBIT_NUM_EST_THOM">"c5109"</definedName>
    <definedName name="IQ_EBIT_OVER_IE">"c1369"</definedName>
    <definedName name="IQ_EBIT_SBC_ACT_OR_EST">"c4316"</definedName>
    <definedName name="IQ_EBIT_SBC_ACT_OR_EST_CIQ">"c4841"</definedName>
    <definedName name="IQ_EBIT_SBC_ACT_OR_EST_CIQ_COL">"c11488"</definedName>
    <definedName name="IQ_EBIT_SBC_EST">"c4315"</definedName>
    <definedName name="IQ_EBIT_SBC_EST_CIQ">"c4840"</definedName>
    <definedName name="IQ_EBIT_SBC_GUIDANCE">"c4317"</definedName>
    <definedName name="IQ_EBIT_SBC_GUIDANCE_CIQ">"c4842"</definedName>
    <definedName name="IQ_EBIT_SBC_GUIDANCE_CIQ_COL">"c11489"</definedName>
    <definedName name="IQ_EBIT_SBC_GW_ACT_OR_EST">"c4320"</definedName>
    <definedName name="IQ_EBIT_SBC_GW_ACT_OR_EST_CIQ">"c4845"</definedName>
    <definedName name="IQ_EBIT_SBC_GW_ACT_OR_EST_CIQ_COL">"c11492"</definedName>
    <definedName name="IQ_EBIT_SBC_GW_EST">"c4319"</definedName>
    <definedName name="IQ_EBIT_SBC_GW_EST_CIQ">"c4844"</definedName>
    <definedName name="IQ_EBIT_SBC_GW_GUIDANCE">"c4321"</definedName>
    <definedName name="IQ_EBIT_SBC_GW_GUIDANCE_CIQ">"c4846"</definedName>
    <definedName name="IQ_EBIT_SBC_GW_GUIDANCE_CIQ_COL">"c11493"</definedName>
    <definedName name="IQ_EBIT_SBC_GW_HIGH_EST">"c4322"</definedName>
    <definedName name="IQ_EBIT_SBC_GW_HIGH_EST_CIQ">"c4847"</definedName>
    <definedName name="IQ_EBIT_SBC_GW_HIGH_GUIDANCE">"c4193"</definedName>
    <definedName name="IQ_EBIT_SBC_GW_HIGH_GUIDANCE_CIQ">"c4605"</definedName>
    <definedName name="IQ_EBIT_SBC_GW_HIGH_GUIDANCE_CIQ_COL">"c11254"</definedName>
    <definedName name="IQ_EBIT_SBC_GW_LOW_EST">"c4323"</definedName>
    <definedName name="IQ_EBIT_SBC_GW_LOW_EST_CIQ">"c4848"</definedName>
    <definedName name="IQ_EBIT_SBC_GW_LOW_GUIDANCE">"c4233"</definedName>
    <definedName name="IQ_EBIT_SBC_GW_LOW_GUIDANCE_CIQ">"c4645"</definedName>
    <definedName name="IQ_EBIT_SBC_GW_LOW_GUIDANCE_CIQ_COL">"c11294"</definedName>
    <definedName name="IQ_EBIT_SBC_GW_MEDIAN_EST">"c4324"</definedName>
    <definedName name="IQ_EBIT_SBC_GW_MEDIAN_EST_CIQ">"c4849"</definedName>
    <definedName name="IQ_EBIT_SBC_GW_NUM_EST">"c4325"</definedName>
    <definedName name="IQ_EBIT_SBC_GW_NUM_EST_CIQ">"c4850"</definedName>
    <definedName name="IQ_EBIT_SBC_GW_STDDEV_EST">"c4326"</definedName>
    <definedName name="IQ_EBIT_SBC_GW_STDDEV_EST_CIQ">"c4851"</definedName>
    <definedName name="IQ_EBIT_SBC_HIGH_EST">"c4328"</definedName>
    <definedName name="IQ_EBIT_SBC_HIGH_EST_CIQ">"c4853"</definedName>
    <definedName name="IQ_EBIT_SBC_HIGH_GUIDANCE">"c4192"</definedName>
    <definedName name="IQ_EBIT_SBC_HIGH_GUIDANCE_CIQ">"c4604"</definedName>
    <definedName name="IQ_EBIT_SBC_HIGH_GUIDANCE_CIQ_COL">"c11253"</definedName>
    <definedName name="IQ_EBIT_SBC_LOW_EST">"c4329"</definedName>
    <definedName name="IQ_EBIT_SBC_LOW_EST_CIQ">"c4854"</definedName>
    <definedName name="IQ_EBIT_SBC_LOW_GUIDANCE">"c4232"</definedName>
    <definedName name="IQ_EBIT_SBC_LOW_GUIDANCE_CIQ">"c4644"</definedName>
    <definedName name="IQ_EBIT_SBC_LOW_GUIDANCE_CIQ_COL">"c11293"</definedName>
    <definedName name="IQ_EBIT_SBC_MEDIAN_EST">"c4330"</definedName>
    <definedName name="IQ_EBIT_SBC_MEDIAN_EST_CIQ">"c4855"</definedName>
    <definedName name="IQ_EBIT_SBC_NUM_EST">"c4331"</definedName>
    <definedName name="IQ_EBIT_SBC_NUM_EST_CIQ">"c4856"</definedName>
    <definedName name="IQ_EBIT_SBC_STDDEV_EST">"c4332"</definedName>
    <definedName name="IQ_EBIT_SBC_STDDEV_EST_CIQ">"c4857"</definedName>
    <definedName name="IQ_EBIT_STDDEV_EST">"c1686"</definedName>
    <definedName name="IQ_EBIT_STDDEV_EST_CIQ">"c4679"</definedName>
    <definedName name="IQ_EBIT_STDDEV_EST_REUT">"c5338"</definedName>
    <definedName name="IQ_EBIT_STDDEV_EST_THOM">"c5110"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>"IQ_EBITDA_10K"</definedName>
    <definedName name="IQ_EBITDA_10Q">"IQ_EBITDA_10Q"</definedName>
    <definedName name="IQ_EBITDA_10Q1">"IQ_EBITDA_10Q1"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CIQ">"c5060"</definedName>
    <definedName name="IQ_EBITDA_ACT_OR_EST_CIQ_COL">"c11707"</definedName>
    <definedName name="IQ_EBITDA_ACT_OR_EST_REUT">"c5462"</definedName>
    <definedName name="IQ_EBITDA_ACT_OR_EST_THOM">"c5300"</definedName>
    <definedName name="IQ_EBITDA_CAPEX">"c19143"</definedName>
    <definedName name="IQ_EBITDA_CAPEX_INT">"c368"</definedName>
    <definedName name="IQ_EBITDA_CAPEX_OVER_TOTAL_IE">"c1370"</definedName>
    <definedName name="IQ_EBITDA_DET_EST">"c12054"</definedName>
    <definedName name="IQ_EBITDA_DET_EST_CIQ">"c12114"</definedName>
    <definedName name="IQ_EBITDA_DET_EST_CURRENCY">"c12461"</definedName>
    <definedName name="IQ_EBITDA_DET_EST_CURRENCY_CIQ">"c12505"</definedName>
    <definedName name="IQ_EBITDA_DET_EST_DATE">"c12207"</definedName>
    <definedName name="IQ_EBITDA_DET_EST_DATE_CIQ">"c12260"</definedName>
    <definedName name="IQ_EBITDA_DET_EST_INCL">"c12344"</definedName>
    <definedName name="IQ_EBITDA_DET_EST_INCL_CIQ">"c12388"</definedName>
    <definedName name="IQ_EBITDA_DET_EST_ORIGIN">"c12580"</definedName>
    <definedName name="IQ_EBITDA_DET_EST_ORIGIN_CIQ">"c12629"</definedName>
    <definedName name="IQ_EBITDA_EQ_INC">"c3496"</definedName>
    <definedName name="IQ_EBITDA_EQ_INC_EXCL_SBC">"c3500"</definedName>
    <definedName name="IQ_EBITDA_EST">"c369"</definedName>
    <definedName name="IQ_EBITDA_EST_CIQ">"c3622"</definedName>
    <definedName name="IQ_EBITDA_EST_REUT">"c3640"</definedName>
    <definedName name="IQ_EBITDA_EST_THOM">"c3658"</definedName>
    <definedName name="IQ_EBITDA_EXCL_SBC">"c3081"</definedName>
    <definedName name="IQ_EBITDA_GROWTH_1">"IQ_EBITDA_GROWTH_1"</definedName>
    <definedName name="IQ_EBITDA_GROWTH_2">"IQ_EBITDA_GROWTH_2"</definedName>
    <definedName name="IQ_EBITDA_GUIDANCE">"c4334"</definedName>
    <definedName name="IQ_EBITDA_GUIDANCE_CIQ">"c4859"</definedName>
    <definedName name="IQ_EBITDA_GUIDANCE_CIQ_COL">"c11506"</definedName>
    <definedName name="IQ_EBITDA_HIGH_EST">"c370"</definedName>
    <definedName name="IQ_EBITDA_HIGH_EST_CIQ">"c3624"</definedName>
    <definedName name="IQ_EBITDA_HIGH_EST_REUT">"c3642"</definedName>
    <definedName name="IQ_EBITDA_HIGH_EST_THOM">"c3660"</definedName>
    <definedName name="IQ_EBITDA_HIGH_GUIDANCE">"c4170"</definedName>
    <definedName name="IQ_EBITDA_HIGH_GUIDANCE_CIQ">"c4582"</definedName>
    <definedName name="IQ_EBITDA_HIGH_GUIDANCE_CIQ_COL">"c11231"</definedName>
    <definedName name="IQ_EBITDA_HOMEBUILDING_SALES">"c15814"</definedName>
    <definedName name="IQ_EBITDA_INT">"c373"</definedName>
    <definedName name="IQ_EBITDA_LOW_EST">"c371"</definedName>
    <definedName name="IQ_EBITDA_LOW_EST_CIQ">"c3625"</definedName>
    <definedName name="IQ_EBITDA_LOW_EST_REUT">"c3643"</definedName>
    <definedName name="IQ_EBITDA_LOW_EST_THOM">"c3661"</definedName>
    <definedName name="IQ_EBITDA_LOW_GUIDANCE">"c4210"</definedName>
    <definedName name="IQ_EBITDA_LOW_GUIDANCE_CIQ">"c4622"</definedName>
    <definedName name="IQ_EBITDA_LOW_GUIDANCE_CIQ_COL">"c11271"</definedName>
    <definedName name="IQ_EBITDA_MARGIN">"c372"</definedName>
    <definedName name="IQ_EBITDA_MEDIAN_EST">"c1663"</definedName>
    <definedName name="IQ_EBITDA_MEDIAN_EST_CIQ">"c3623"</definedName>
    <definedName name="IQ_EBITDA_MEDIAN_EST_REUT">"c3641"</definedName>
    <definedName name="IQ_EBITDA_MEDIAN_EST_THOM">"c3659"</definedName>
    <definedName name="IQ_EBITDA_NUM_EST">"c374"</definedName>
    <definedName name="IQ_EBITDA_NUM_EST_CIQ">"c3626"</definedName>
    <definedName name="IQ_EBITDA_NUM_EST_REUT">"c3644"</definedName>
    <definedName name="IQ_EBITDA_NUM_EST_THOM">"c3662"</definedName>
    <definedName name="IQ_EBITDA_OVER_TOTAL_IE">"c1371"</definedName>
    <definedName name="IQ_EBITDA_SBC_ACT_OR_EST">"c4337"</definedName>
    <definedName name="IQ_EBITDA_SBC_ACT_OR_EST_CIQ">"c4862"</definedName>
    <definedName name="IQ_EBITDA_SBC_ACT_OR_EST_CIQ_COL">"c11509"</definedName>
    <definedName name="IQ_EBITDA_SBC_EST">"c4336"</definedName>
    <definedName name="IQ_EBITDA_SBC_EST_CIQ">"c4861"</definedName>
    <definedName name="IQ_EBITDA_SBC_GUIDANCE">"c4338"</definedName>
    <definedName name="IQ_EBITDA_SBC_GUIDANCE_CIQ">"c4863"</definedName>
    <definedName name="IQ_EBITDA_SBC_GUIDANCE_CIQ_COL">"c11510"</definedName>
    <definedName name="IQ_EBITDA_SBC_HIGH_EST">"c4339"</definedName>
    <definedName name="IQ_EBITDA_SBC_HIGH_EST_CIQ">"c4864"</definedName>
    <definedName name="IQ_EBITDA_SBC_HIGH_GUIDANCE">"c4194"</definedName>
    <definedName name="IQ_EBITDA_SBC_HIGH_GUIDANCE_CIQ">"c4606"</definedName>
    <definedName name="IQ_EBITDA_SBC_HIGH_GUIDANCE_CIQ_COL">"c11255"</definedName>
    <definedName name="IQ_EBITDA_SBC_LOW_EST">"c4340"</definedName>
    <definedName name="IQ_EBITDA_SBC_LOW_EST_CIQ">"c4865"</definedName>
    <definedName name="IQ_EBITDA_SBC_LOW_GUIDANCE">"c4234"</definedName>
    <definedName name="IQ_EBITDA_SBC_LOW_GUIDANCE_CIQ">"c4646"</definedName>
    <definedName name="IQ_EBITDA_SBC_LOW_GUIDANCE_CIQ_COL">"c11295"</definedName>
    <definedName name="IQ_EBITDA_SBC_MEDIAN_EST">"c4341"</definedName>
    <definedName name="IQ_EBITDA_SBC_MEDIAN_EST_CIQ">"c4866"</definedName>
    <definedName name="IQ_EBITDA_SBC_NUM_EST">"c4342"</definedName>
    <definedName name="IQ_EBITDA_SBC_NUM_EST_CIQ">"c4867"</definedName>
    <definedName name="IQ_EBITDA_SBC_STDDEV_EST">"c4343"</definedName>
    <definedName name="IQ_EBITDA_SBC_STDDEV_EST_CIQ">"c4868"</definedName>
    <definedName name="IQ_EBITDA_STDDEV_EST">"c375"</definedName>
    <definedName name="IQ_EBITDA_STDDEV_EST_CIQ">"c3627"</definedName>
    <definedName name="IQ_EBITDA_STDDEV_EST_REUT">"c3645"</definedName>
    <definedName name="IQ_EBITDA_STDDEV_EST_THOM">"c3663"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FIEC">"c13029"</definedName>
    <definedName name="IQ_EBT_FIN">"c386"</definedName>
    <definedName name="IQ_EBT_FTE_FFIEC">"c13037"</definedName>
    <definedName name="IQ_EBT_GAAP_GUIDANCE">"c4345"</definedName>
    <definedName name="IQ_EBT_GAAP_GUIDANCE_CIQ">"c4870"</definedName>
    <definedName name="IQ_EBT_GAAP_GUIDANCE_CIQ_COL">"c11517"</definedName>
    <definedName name="IQ_EBT_GAAP_HIGH_GUIDANCE">"c4174"</definedName>
    <definedName name="IQ_EBT_GAAP_HIGH_GUIDANCE_CIQ">"c4586"</definedName>
    <definedName name="IQ_EBT_GAAP_HIGH_GUIDANCE_CIQ_COL">"c11235"</definedName>
    <definedName name="IQ_EBT_GAAP_LOW_GUIDANCE">"c4214"</definedName>
    <definedName name="IQ_EBT_GAAP_LOW_GUIDANCE_CIQ">"c4626"</definedName>
    <definedName name="IQ_EBT_GAAP_LOW_GUIDANCE_CIQ_COL">"c11275"</definedName>
    <definedName name="IQ_EBT_GUIDANCE">"c4346"</definedName>
    <definedName name="IQ_EBT_GUIDANCE_CIQ">"c4871"</definedName>
    <definedName name="IQ_EBT_GUIDANCE_CIQ_COL">"c11518"</definedName>
    <definedName name="IQ_EBT_GW_GUIDANCE">"c4347"</definedName>
    <definedName name="IQ_EBT_GW_GUIDANCE_CIQ">"c4872"</definedName>
    <definedName name="IQ_EBT_GW_GUIDANCE_CIQ_COL">"c11519"</definedName>
    <definedName name="IQ_EBT_GW_HIGH_GUIDANCE">"c4175"</definedName>
    <definedName name="IQ_EBT_GW_HIGH_GUIDANCE_CIQ">"c4587"</definedName>
    <definedName name="IQ_EBT_GW_HIGH_GUIDANCE_CIQ_COL">"c11236"</definedName>
    <definedName name="IQ_EBT_GW_LOW_GUIDANCE">"c4215"</definedName>
    <definedName name="IQ_EBT_GW_LOW_GUIDANCE_CIQ">"c4627"</definedName>
    <definedName name="IQ_EBT_GW_LOW_GUIDANCE_CIQ_COL">"c11276"</definedName>
    <definedName name="IQ_EBT_HIGH_GUIDANCE">"c4173"</definedName>
    <definedName name="IQ_EBT_HIGH_GUIDANCE_CIQ">"c4585"</definedName>
    <definedName name="IQ_EBT_HIGH_GUIDANCE_CIQ_COL">"c11234"</definedName>
    <definedName name="IQ_EBT_HOMEBUILDING_SALES">"c15816"</definedName>
    <definedName name="IQ_EBT_INCL_MARGIN">"c387"</definedName>
    <definedName name="IQ_EBT_INS">"c388"</definedName>
    <definedName name="IQ_EBT_LOW_GUIDANCE">"c4213"</definedName>
    <definedName name="IQ_EBT_LOW_GUIDANCE_CIQ">"c4625"</definedName>
    <definedName name="IQ_EBT_LOW_GUIDANCE_CIQ_COL">"c11274"</definedName>
    <definedName name="IQ_EBT_RE">"c6215"</definedName>
    <definedName name="IQ_EBT_REIT">"c389"</definedName>
    <definedName name="IQ_EBT_SBC_ACT_OR_EST">"c4350"</definedName>
    <definedName name="IQ_EBT_SBC_ACT_OR_EST_CIQ">"c4875"</definedName>
    <definedName name="IQ_EBT_SBC_ACT_OR_EST_CIQ_COL">"c11522"</definedName>
    <definedName name="IQ_EBT_SBC_EST">"c4349"</definedName>
    <definedName name="IQ_EBT_SBC_EST_CIQ">"c4874"</definedName>
    <definedName name="IQ_EBT_SBC_GUIDANCE">"c4351"</definedName>
    <definedName name="IQ_EBT_SBC_GUIDANCE_CIQ">"c4876"</definedName>
    <definedName name="IQ_EBT_SBC_GUIDANCE_CIQ_COL">"c11523"</definedName>
    <definedName name="IQ_EBT_SBC_GW_ACT_OR_EST">"c4354"</definedName>
    <definedName name="IQ_EBT_SBC_GW_ACT_OR_EST_CIQ">"c4879"</definedName>
    <definedName name="IQ_EBT_SBC_GW_ACT_OR_EST_CIQ_COL">"c11526"</definedName>
    <definedName name="IQ_EBT_SBC_GW_EST">"c4353"</definedName>
    <definedName name="IQ_EBT_SBC_GW_EST_CIQ">"c4878"</definedName>
    <definedName name="IQ_EBT_SBC_GW_GUIDANCE">"c4355"</definedName>
    <definedName name="IQ_EBT_SBC_GW_GUIDANCE_CIQ">"c4880"</definedName>
    <definedName name="IQ_EBT_SBC_GW_GUIDANCE_CIQ_COL">"c11527"</definedName>
    <definedName name="IQ_EBT_SBC_GW_HIGH_EST">"c4356"</definedName>
    <definedName name="IQ_EBT_SBC_GW_HIGH_EST_CIQ">"c4881"</definedName>
    <definedName name="IQ_EBT_SBC_GW_HIGH_GUIDANCE">"c4191"</definedName>
    <definedName name="IQ_EBT_SBC_GW_HIGH_GUIDANCE_CIQ">"c4603"</definedName>
    <definedName name="IQ_EBT_SBC_GW_HIGH_GUIDANCE_CIQ_COL">"c11252"</definedName>
    <definedName name="IQ_EBT_SBC_GW_LOW_EST">"c4357"</definedName>
    <definedName name="IQ_EBT_SBC_GW_LOW_EST_CIQ">"c4882"</definedName>
    <definedName name="IQ_EBT_SBC_GW_LOW_GUIDANCE">"c4231"</definedName>
    <definedName name="IQ_EBT_SBC_GW_LOW_GUIDANCE_CIQ">"c4643"</definedName>
    <definedName name="IQ_EBT_SBC_GW_LOW_GUIDANCE_CIQ_COL">"c11292"</definedName>
    <definedName name="IQ_EBT_SBC_GW_MEDIAN_EST">"c4358"</definedName>
    <definedName name="IQ_EBT_SBC_GW_MEDIAN_EST_CIQ">"c4883"</definedName>
    <definedName name="IQ_EBT_SBC_GW_NUM_EST">"c4359"</definedName>
    <definedName name="IQ_EBT_SBC_GW_NUM_EST_CIQ">"c4884"</definedName>
    <definedName name="IQ_EBT_SBC_GW_STDDEV_EST">"c4360"</definedName>
    <definedName name="IQ_EBT_SBC_GW_STDDEV_EST_CIQ">"c4885"</definedName>
    <definedName name="IQ_EBT_SBC_HIGH_EST">"c4362"</definedName>
    <definedName name="IQ_EBT_SBC_HIGH_EST_CIQ">"c4887"</definedName>
    <definedName name="IQ_EBT_SBC_HIGH_GUIDANCE">"c4190"</definedName>
    <definedName name="IQ_EBT_SBC_HIGH_GUIDANCE_CIQ">"c4602"</definedName>
    <definedName name="IQ_EBT_SBC_HIGH_GUIDANCE_CIQ_COL">"c11251"</definedName>
    <definedName name="IQ_EBT_SBC_LOW_EST">"c4363"</definedName>
    <definedName name="IQ_EBT_SBC_LOW_EST_CIQ">"c4888"</definedName>
    <definedName name="IQ_EBT_SBC_LOW_GUIDANCE">"c4230"</definedName>
    <definedName name="IQ_EBT_SBC_LOW_GUIDANCE_CIQ">"c4642"</definedName>
    <definedName name="IQ_EBT_SBC_LOW_GUIDANCE_CIQ_COL">"c11291"</definedName>
    <definedName name="IQ_EBT_SBC_MEDIAN_EST">"c4364"</definedName>
    <definedName name="IQ_EBT_SBC_MEDIAN_EST_CIQ">"c4889"</definedName>
    <definedName name="IQ_EBT_SBC_NUM_EST">"c4365"</definedName>
    <definedName name="IQ_EBT_SBC_NUM_EST_CIQ">"c4890"</definedName>
    <definedName name="IQ_EBT_SBC_STDDEV_EST">"c4366"</definedName>
    <definedName name="IQ_EBT_SBC_STDDEV_EST_CIQ">"c4891"</definedName>
    <definedName name="IQ_EBT_SUBTOTAL_AP">"c8982"</definedName>
    <definedName name="IQ_EBT_UTI">"c390"</definedName>
    <definedName name="IQ_ECO_METRIC_6825_UNUSED">"c6825"</definedName>
    <definedName name="IQ_ECO_METRIC_6825_UNUSED_UNUSED_UNUSED">"c6825"</definedName>
    <definedName name="IQ_ECO_METRIC_6839_UNUSED">"c6839"</definedName>
    <definedName name="IQ_ECO_METRIC_6839_UNUSED_UNUSED_UNUSED">"c6839"</definedName>
    <definedName name="IQ_ECO_METRIC_6896_UNUSED">"c6896"</definedName>
    <definedName name="IQ_ECO_METRIC_6896_UNUSED_UNUSED_UNUSED">"c6896"</definedName>
    <definedName name="IQ_ECO_METRIC_6897_UNUSED">"c6897"</definedName>
    <definedName name="IQ_ECO_METRIC_6897_UNUSED_UNUSED_UNUSED">"c6897"</definedName>
    <definedName name="IQ_ECO_METRIC_6927">"c6927"</definedName>
    <definedName name="IQ_ECO_METRIC_6988_UNUSED">"c6988"</definedName>
    <definedName name="IQ_ECO_METRIC_6988_UNUSED_UNUSED_UNUSED">"c6988"</definedName>
    <definedName name="IQ_ECO_METRIC_7045_UNUSED">"c7045"</definedName>
    <definedName name="IQ_ECO_METRIC_7045_UNUSED_UNUSED_UNUSED">"c7045"</definedName>
    <definedName name="IQ_ECO_METRIC_7059_UNUSED">"c7059"</definedName>
    <definedName name="IQ_ECO_METRIC_7059_UNUSED_UNUSED_UNUSED">"c7059"</definedName>
    <definedName name="IQ_ECO_METRIC_7116_UNUSED">"c7116"</definedName>
    <definedName name="IQ_ECO_METRIC_7116_UNUSED_UNUSED_UNUSED">"c7116"</definedName>
    <definedName name="IQ_ECO_METRIC_7117_UNUSED">"c7117"</definedName>
    <definedName name="IQ_ECO_METRIC_7117_UNUSED_UNUSED_UNUSED">"c7117"</definedName>
    <definedName name="IQ_ECO_METRIC_7147">"c7147"</definedName>
    <definedName name="IQ_ECO_METRIC_7208_UNUSED">"c7208"</definedName>
    <definedName name="IQ_ECO_METRIC_7208_UNUSED_UNUSED_UNUSED">"c7208"</definedName>
    <definedName name="IQ_ECO_METRIC_7265_UNUSED">"c7265"</definedName>
    <definedName name="IQ_ECO_METRIC_7265_UNUSED_UNUSED_UNUSED">"c7265"</definedName>
    <definedName name="IQ_ECO_METRIC_7279_UNUSED">"c7279"</definedName>
    <definedName name="IQ_ECO_METRIC_7279_UNUSED_UNUSED_UNUSED">"c7279"</definedName>
    <definedName name="IQ_ECO_METRIC_7336_UNUSED">"c7336"</definedName>
    <definedName name="IQ_ECO_METRIC_7336_UNUSED_UNUSED_UNUSED">"c7336"</definedName>
    <definedName name="IQ_ECO_METRIC_7337_UNUSED">"c7337"</definedName>
    <definedName name="IQ_ECO_METRIC_7337_UNUSED_UNUSED_UNUSED">"c7337"</definedName>
    <definedName name="IQ_ECO_METRIC_7367">"c7367"</definedName>
    <definedName name="IQ_ECO_METRIC_7428_UNUSED">"c7428"</definedName>
    <definedName name="IQ_ECO_METRIC_7428_UNUSED_UNUSED_UNUSED">"c7428"</definedName>
    <definedName name="IQ_ECO_METRIC_7556_UNUSED">"c7556"</definedName>
    <definedName name="IQ_ECO_METRIC_7556_UNUSED_UNUSED_UNUSED">"c7556"</definedName>
    <definedName name="IQ_ECO_METRIC_7557_UNUSED">"c7557"</definedName>
    <definedName name="IQ_ECO_METRIC_7557_UNUSED_UNUSED_UNUSED">"c7557"</definedName>
    <definedName name="IQ_ECO_METRIC_7587">"c7587"</definedName>
    <definedName name="IQ_ECO_METRIC_7648_UNUSED">"c7648"</definedName>
    <definedName name="IQ_ECO_METRIC_7648_UNUSED_UNUSED_UNUSED">"c7648"</definedName>
    <definedName name="IQ_ECO_METRIC_7704">"c7704"</definedName>
    <definedName name="IQ_ECO_METRIC_7705_UNUSED">"c7705"</definedName>
    <definedName name="IQ_ECO_METRIC_7705_UNUSED_UNUSED_UNUSED">"c7705"</definedName>
    <definedName name="IQ_ECO_METRIC_7706">"c7706"</definedName>
    <definedName name="IQ_ECO_METRIC_7718">"c7718"</definedName>
    <definedName name="IQ_ECO_METRIC_7719_UNUSED">"c7719"</definedName>
    <definedName name="IQ_ECO_METRIC_7719_UNUSED_UNUSED_UNUSED">"c7719"</definedName>
    <definedName name="IQ_ECO_METRIC_7776_UNUSED">"c7776"</definedName>
    <definedName name="IQ_ECO_METRIC_7776_UNUSED_UNUSED_UNUSED">"c7776"</definedName>
    <definedName name="IQ_ECO_METRIC_7777_UNUSED">"c7777"</definedName>
    <definedName name="IQ_ECO_METRIC_7777_UNUSED_UNUSED_UNUSED">"c7777"</definedName>
    <definedName name="IQ_ECO_METRIC_7807">"c7807"</definedName>
    <definedName name="IQ_ECO_METRIC_7811">"c7811"</definedName>
    <definedName name="IQ_ECO_METRIC_7868_UNUSED">"c7868"</definedName>
    <definedName name="IQ_ECO_METRIC_7868_UNUSED_UNUSED_UNUSED">"c7868"</definedName>
    <definedName name="IQ_ECO_METRIC_7873">"c7873"</definedName>
    <definedName name="IQ_ECO_METRIC_7924">"c7924"</definedName>
    <definedName name="IQ_ECO_METRIC_7925_UNUSED">"c7925"</definedName>
    <definedName name="IQ_ECO_METRIC_7925_UNUSED_UNUSED_UNUSED">"c7925"</definedName>
    <definedName name="IQ_ECO_METRIC_7926">"c7926"</definedName>
    <definedName name="IQ_ECO_METRIC_7938">"c7938"</definedName>
    <definedName name="IQ_ECO_METRIC_7939_UNUSED">"c7939"</definedName>
    <definedName name="IQ_ECO_METRIC_7939_UNUSED_UNUSED_UNUSED">"c7939"</definedName>
    <definedName name="IQ_ECO_METRIC_7996_UNUSED">"c7996"</definedName>
    <definedName name="IQ_ECO_METRIC_7996_UNUSED_UNUSED_UNUSED">"c7996"</definedName>
    <definedName name="IQ_ECO_METRIC_7997_UNUSED">"c7997"</definedName>
    <definedName name="IQ_ECO_METRIC_7997_UNUSED_UNUSED_UNUSED">"c7997"</definedName>
    <definedName name="IQ_ECO_METRIC_8027">"c8027"</definedName>
    <definedName name="IQ_ECO_METRIC_8031">"c8031"</definedName>
    <definedName name="IQ_ECO_METRIC_8088_UNUSED">"c8088"</definedName>
    <definedName name="IQ_ECO_METRIC_8088_UNUSED_UNUSED_UNUSED">"c8088"</definedName>
    <definedName name="IQ_ECO_METRIC_8093">"c8093"</definedName>
    <definedName name="IQ_ECO_METRIC_8144">"c8144"</definedName>
    <definedName name="IQ_ECO_METRIC_8145_UNUSED">"c8145"</definedName>
    <definedName name="IQ_ECO_METRIC_8145_UNUSED_UNUSED_UNUSED">"c8145"</definedName>
    <definedName name="IQ_ECO_METRIC_8146">"c8146"</definedName>
    <definedName name="IQ_ECO_METRIC_8158">"c8158"</definedName>
    <definedName name="IQ_ECO_METRIC_8159_UNUSED">"c8159"</definedName>
    <definedName name="IQ_ECO_METRIC_8159_UNUSED_UNUSED_UNUSED">"c8159"</definedName>
    <definedName name="IQ_ECO_METRIC_8216_UNUSED">"c8216"</definedName>
    <definedName name="IQ_ECO_METRIC_8216_UNUSED_UNUSED_UNUSED">"c8216"</definedName>
    <definedName name="IQ_ECO_METRIC_8217_UNUSED">"c8217"</definedName>
    <definedName name="IQ_ECO_METRIC_8217_UNUSED_UNUSED_UNUSED">"c8217"</definedName>
    <definedName name="IQ_ECO_METRIC_8247">"c8247"</definedName>
    <definedName name="IQ_ECO_METRIC_8251">"c8251"</definedName>
    <definedName name="IQ_ECO_METRIC_8308_UNUSED">"c8308"</definedName>
    <definedName name="IQ_ECO_METRIC_8308_UNUSED_UNUSED_UNUSED">"c8308"</definedName>
    <definedName name="IQ_ECO_METRIC_8313">"c8313"</definedName>
    <definedName name="IQ_ECO_METRIC_8366">"c8366"</definedName>
    <definedName name="IQ_ECO_METRIC_8378">"c8378"</definedName>
    <definedName name="IQ_ECO_METRIC_8436_UNUSED">"c8436"</definedName>
    <definedName name="IQ_ECO_METRIC_8436_UNUSED_UNUSED_UNUSED">"c8436"</definedName>
    <definedName name="IQ_ECO_METRIC_8437_UNUSED">"c8437"</definedName>
    <definedName name="IQ_ECO_METRIC_8437_UNUSED_UNUSED_UNUSED">"c8437"</definedName>
    <definedName name="IQ_ECO_METRIC_8467">"c8467"</definedName>
    <definedName name="IQ_ECO_METRIC_8471">"c8471"</definedName>
    <definedName name="IQ_ECO_METRIC_8528_UNUSED">"c8528"</definedName>
    <definedName name="IQ_ECO_METRIC_8528_UNUSED_UNUSED_UNUSED">"c8528"</definedName>
    <definedName name="IQ_ECO_METRIC_8533">"c8533"</definedName>
    <definedName name="IQ_ECS_AUTHORIZED_SHARES">"c5583"</definedName>
    <definedName name="IQ_ECS_AUTHORIZED_SHARES_ABS">"c5597"</definedName>
    <definedName name="IQ_ECS_AUTHORIZED_SHARES_OTHER">"c15613"</definedName>
    <definedName name="IQ_ECS_AUTHORIZED_SHARES_OTHER_ABS">"c15630"</definedName>
    <definedName name="IQ_ECS_CONVERT_FACTOR">"c5581"</definedName>
    <definedName name="IQ_ECS_CONVERT_FACTOR_ABS">"c5595"</definedName>
    <definedName name="IQ_ECS_CONVERT_FACTOR_OTHER">"c15611"</definedName>
    <definedName name="IQ_ECS_CONVERT_FACTOR_OTHER_ABS">"c15628"</definedName>
    <definedName name="IQ_ECS_CONVERT_INTO">"c5580"</definedName>
    <definedName name="IQ_ECS_CONVERT_INTO_ABS">"c5594"</definedName>
    <definedName name="IQ_ECS_CONVERT_INTO_OTHER">"c15610"</definedName>
    <definedName name="IQ_ECS_CONVERT_INTO_OTHER_ABS">"c15627"</definedName>
    <definedName name="IQ_ECS_CONVERT_PRIMARY_FACTOR">"c15592"</definedName>
    <definedName name="IQ_ECS_CONVERT_PRIMARY_FACTOR_ABS">"c15596"</definedName>
    <definedName name="IQ_ECS_CONVERT_TYPE">"c5579"</definedName>
    <definedName name="IQ_ECS_CONVERT_TYPE_ABS">"c5593"</definedName>
    <definedName name="IQ_ECS_CONVERT_TYPE_OTHER">"c15609"</definedName>
    <definedName name="IQ_ECS_CONVERT_TYPE_OTHER_ABS">"c15626"</definedName>
    <definedName name="IQ_ECS_INACTIVE_DATE">"c5576"</definedName>
    <definedName name="IQ_ECS_INACTIVE_DATE_ABS">"c5590"</definedName>
    <definedName name="IQ_ECS_INACTIVE_DATE_OTHER">"c15606"</definedName>
    <definedName name="IQ_ECS_INACTIVE_DATE_OTHER_ABS">"c15623"</definedName>
    <definedName name="IQ_ECS_NAME">"c5571"</definedName>
    <definedName name="IQ_ECS_NAME_ABS">"c5585"</definedName>
    <definedName name="IQ_ECS_NAME_OTHER">"c15599"</definedName>
    <definedName name="IQ_ECS_NAME_OTHER_ABS">"c15616"</definedName>
    <definedName name="IQ_ECS_NUM_SHAREHOLDERS">"c16242"</definedName>
    <definedName name="IQ_ECS_NUM_SHAREHOLDERS_ABS">"c16243"</definedName>
    <definedName name="IQ_ECS_NUM_SHAREHOLDERS_BENEFICIAL_BS_DATE">"c16234"</definedName>
    <definedName name="IQ_ECS_NUM_SHAREHOLDERS_BENEFICIAL_BS_DATE_ABS">"c16235"</definedName>
    <definedName name="IQ_ECS_NUM_SHAREHOLDERS_BENEFICIAL_BS_DATE_OTHER">"c16236"</definedName>
    <definedName name="IQ_ECS_NUM_SHAREHOLDERS_BENEFICIAL_BS_DATE_OTHER_ABS">"c16237"</definedName>
    <definedName name="IQ_ECS_NUM_SHAREHOLDERS_BENEFICIAL_FILING_DATE">"c16230"</definedName>
    <definedName name="IQ_ECS_NUM_SHAREHOLDERS_BENEFICIAL_FILING_DATE_ABS">"c16231"</definedName>
    <definedName name="IQ_ECS_NUM_SHAREHOLDERS_BENEFICIAL_FILING_DATE_OTHER">"c16232"</definedName>
    <definedName name="IQ_ECS_NUM_SHAREHOLDERS_BENEFICIAL_FILING_DATE_OTHER_ABS">"c16233"</definedName>
    <definedName name="IQ_ECS_NUM_SHAREHOLDERS_BS_DATE">"c16238"</definedName>
    <definedName name="IQ_ECS_NUM_SHAREHOLDERS_BS_DATE_ABS">"c16239"</definedName>
    <definedName name="IQ_ECS_NUM_SHAREHOLDERS_BS_DATE_OTHER">"c16240"</definedName>
    <definedName name="IQ_ECS_NUM_SHAREHOLDERS_BS_DATE_OTHER_ABS">"c16241"</definedName>
    <definedName name="IQ_ECS_NUM_SHAREHOLDERS_FILING_DATE">"c5584"</definedName>
    <definedName name="IQ_ECS_NUM_SHAREHOLDERS_FILING_DATE_ABS">"c5598"</definedName>
    <definedName name="IQ_ECS_NUM_SHAREHOLDERS_FILING_DATE_OTHER">"c15615"</definedName>
    <definedName name="IQ_ECS_NUM_SHAREHOLDERS_FILING_DATE_OTHER_ABS">"c15632"</definedName>
    <definedName name="IQ_ECS_NUM_SHAREHOLDERS_OTHER">"c16244"</definedName>
    <definedName name="IQ_ECS_NUM_SHAREHOLDERS_OTHER_ABS">"c16245"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PAR_VALUE_CURRENCY_OTHER">"c15608"</definedName>
    <definedName name="IQ_ECS_PAR_VALUE_CURRENCY_OTHER_ABS">"c15625"</definedName>
    <definedName name="IQ_ECS_PAR_VALUE_OTHER">"c15607"</definedName>
    <definedName name="IQ_ECS_PAR_VALUE_OTHER_ABS">"c15624"</definedName>
    <definedName name="IQ_ECS_PARTICIPATE_FLAG">"c15591"</definedName>
    <definedName name="IQ_ECS_PARTICIPATE_FLAG_ABS">"c15595"</definedName>
    <definedName name="IQ_ECS_PARTICIPATE_FLAG_OTHER">"c15614"</definedName>
    <definedName name="IQ_ECS_PARTICIPATE_FLAG_OTHER_ABS">"c15631"</definedName>
    <definedName name="IQ_ECS_SHARES_OUT_BS_DATE">"c5572"</definedName>
    <definedName name="IQ_ECS_SHARES_OUT_BS_DATE_ABS">"c5586"</definedName>
    <definedName name="IQ_ECS_SHARES_OUT_BS_DATE_OTHER">"c15600"</definedName>
    <definedName name="IQ_ECS_SHARES_OUT_BS_DATE_OTHER_ABS">"c15617"</definedName>
    <definedName name="IQ_ECS_SHARES_OUT_FILING_DATE">"c5573"</definedName>
    <definedName name="IQ_ECS_SHARES_OUT_FILING_DATE_ABS">"c5587"</definedName>
    <definedName name="IQ_ECS_SHARES_OUT_FILING_DATE_OTHER">"c15601"</definedName>
    <definedName name="IQ_ECS_SHARES_OUT_FILING_DATE_OTHER_ABS">"c15618"</definedName>
    <definedName name="IQ_ECS_START_DATE">"c5575"</definedName>
    <definedName name="IQ_ECS_START_DATE_ABS">"c5589"</definedName>
    <definedName name="IQ_ECS_START_DATE_OTHER">"c15605"</definedName>
    <definedName name="IQ_ECS_START_DATE_OTHER_ABS">"c15622"</definedName>
    <definedName name="IQ_ECS_TICKER">"c15594"</definedName>
    <definedName name="IQ_ECS_TICKER_ABS">"c15598"</definedName>
    <definedName name="IQ_ECS_TICKER_OTHER">"c15603"</definedName>
    <definedName name="IQ_ECS_TICKER_OTHER_ABS">"c15620"</definedName>
    <definedName name="IQ_ECS_TRADING_ITEM_CIQID">"c15593"</definedName>
    <definedName name="IQ_ECS_TRADING_ITEM_CIQID_ABS">"c15597"</definedName>
    <definedName name="IQ_ECS_TRADING_ITEM_CIQID_OTHER">"c15602"</definedName>
    <definedName name="IQ_ECS_TRADING_ITEM_CIQID_OTHER_ABS">"c15619"</definedName>
    <definedName name="IQ_ECS_TYPE">"c5574"</definedName>
    <definedName name="IQ_ECS_TYPE_ABS">"c5588"</definedName>
    <definedName name="IQ_ECS_TYPE_OTHER">"c15604"</definedName>
    <definedName name="IQ_ECS_TYPE_OTHER_ABS">"c15621"</definedName>
    <definedName name="IQ_ECS_VOTING">"c5582"</definedName>
    <definedName name="IQ_ECS_VOTING_ABS">"c5596"</definedName>
    <definedName name="IQ_ECS_VOTING_OTHER">"c15612"</definedName>
    <definedName name="IQ_ECS_VOTING_OTHER_ABS">"c15629"</definedName>
    <definedName name="IQ_EFFECT_SPECIAL_CHARGE">"c1595"</definedName>
    <definedName name="IQ_EFFECT_TAX_RATE">"c1899"</definedName>
    <definedName name="IQ_EFFECTIVE_DATE">"c8966"</definedName>
    <definedName name="IQ_EFFICIENCY_RATIO">"c391"</definedName>
    <definedName name="IQ_EFFICIENCY_RATIO_FDIC">"c6736"</definedName>
    <definedName name="IQ_ELIMINATIONS_CONSOL_OFFICES_FOREIGN_FFIEC">"c15395"</definedName>
    <definedName name="IQ_EMBEDDED_VAL_COVERED">"c9962"</definedName>
    <definedName name="IQ_EMBEDDED_VAL_COVERED_BEG">"c9957"</definedName>
    <definedName name="IQ_EMBEDDED_VAL_GROUP">"c9948"</definedName>
    <definedName name="IQ_EMBEDDED_VAL_GROUP_BEG">"c9943"</definedName>
    <definedName name="IQ_EMPLOY_COST_INDEX_BENEFITS">"c6857"</definedName>
    <definedName name="IQ_EMPLOY_COST_INDEX_BENEFITS_APR">"c7517"</definedName>
    <definedName name="IQ_EMPLOY_COST_INDEX_BENEFITS_APR_FC">"c8397"</definedName>
    <definedName name="IQ_EMPLOY_COST_INDEX_BENEFITS_FC">"c7737"</definedName>
    <definedName name="IQ_EMPLOY_COST_INDEX_BENEFITS_POP">"c7077"</definedName>
    <definedName name="IQ_EMPLOY_COST_INDEX_BENEFITS_POP_FC">"c7957"</definedName>
    <definedName name="IQ_EMPLOY_COST_INDEX_BENEFITS_YOY">"c7297"</definedName>
    <definedName name="IQ_EMPLOY_COST_INDEX_BENEFITS_YOY_FC">"c8177"</definedName>
    <definedName name="IQ_EMPLOY_COST_INDEX_COMP">"c6856"</definedName>
    <definedName name="IQ_EMPLOY_COST_INDEX_COMP_APR">"c7516"</definedName>
    <definedName name="IQ_EMPLOY_COST_INDEX_COMP_APR_FC">"c8396"</definedName>
    <definedName name="IQ_EMPLOY_COST_INDEX_COMP_FC">"c7736"</definedName>
    <definedName name="IQ_EMPLOY_COST_INDEX_COMP_POP">"c7076"</definedName>
    <definedName name="IQ_EMPLOY_COST_INDEX_COMP_POP_FC">"c7956"</definedName>
    <definedName name="IQ_EMPLOY_COST_INDEX_COMP_YOY">"c7296"</definedName>
    <definedName name="IQ_EMPLOY_COST_INDEX_COMP_YOY_FC">"c8176"</definedName>
    <definedName name="IQ_EMPLOY_COST_INDEX_WAGE_SALARY">"c6858"</definedName>
    <definedName name="IQ_EMPLOY_COST_INDEX_WAGE_SALARY_APR">"c7518"</definedName>
    <definedName name="IQ_EMPLOY_COST_INDEX_WAGE_SALARY_APR_FC">"c8398"</definedName>
    <definedName name="IQ_EMPLOY_COST_INDEX_WAGE_SALARY_FC">"c7738"</definedName>
    <definedName name="IQ_EMPLOY_COST_INDEX_WAGE_SALARY_POP">"c7078"</definedName>
    <definedName name="IQ_EMPLOY_COST_INDEX_WAGE_SALARY_POP_FC">"c7958"</definedName>
    <definedName name="IQ_EMPLOY_COST_INDEX_WAGE_SALARY_YOY">"c7298"</definedName>
    <definedName name="IQ_EMPLOY_COST_INDEX_WAGE_SALARY_YOY_FC">"c8178"</definedName>
    <definedName name="IQ_EMPLOYEES">"c392"</definedName>
    <definedName name="IQ_EMPLOYEES_FFIEC">"c13035"</definedName>
    <definedName name="IQ_EMPLOYEES_UNDER_UNION_CONTRACTS">"c16109"</definedName>
    <definedName name="IQ_ENTERPRISE_VALUE">"c1348"</definedName>
    <definedName name="IQ_ENTITLEMENT_DET_EST">"c12044"</definedName>
    <definedName name="IQ_ENTITLEMENT_DET_EST_CIQ">"c12104"</definedName>
    <definedName name="IQ_ENTREPRENEURAL_PROPERTY_INC">"c6859"</definedName>
    <definedName name="IQ_ENTREPRENEURAL_PROPERTY_INC_APR">"c7519"</definedName>
    <definedName name="IQ_ENTREPRENEURAL_PROPERTY_INC_APR_FC">"c8399"</definedName>
    <definedName name="IQ_ENTREPRENEURAL_PROPERTY_INC_FC">"c7739"</definedName>
    <definedName name="IQ_ENTREPRENEURAL_PROPERTY_INC_POP">"c7079"</definedName>
    <definedName name="IQ_ENTREPRENEURAL_PROPERTY_INC_POP_FC">"c7959"</definedName>
    <definedName name="IQ_ENTREPRENEURAL_PROPERTY_INC_YOY">"c7299"</definedName>
    <definedName name="IQ_ENTREPRENEURAL_PROPERTY_INC_YOY_FC">"c8179"</definedName>
    <definedName name="IQ_EPS">"IQ_EPS"</definedName>
    <definedName name="IQ_EPS_10K">"IQ_EPS_10K"</definedName>
    <definedName name="IQ_EPS_10Q">"IQ_EPS_10Q"</definedName>
    <definedName name="IQ_EPS_10Q1">"IQ_EPS_10Q1"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CIQ">"c5058"</definedName>
    <definedName name="IQ_EPS_ACT_OR_EST_CIQ_COL">"c11705"</definedName>
    <definedName name="IQ_EPS_ACT_OR_EST_REUT">"c5460"</definedName>
    <definedName name="IQ_EPS_ACT_OR_EST_THOM">"c5298"</definedName>
    <definedName name="IQ_EPS_AP">"c8880"</definedName>
    <definedName name="IQ_EPS_AP_ABS">"c8899"</definedName>
    <definedName name="IQ_EPS_DET_EST">"c13571"</definedName>
    <definedName name="IQ_EPS_DET_EST_CIQ">"c13573"</definedName>
    <definedName name="IQ_EPS_DET_EST_CURRENCY">"c13583"</definedName>
    <definedName name="IQ_EPS_DET_EST_CURRENCY_CIQ">"c13585"</definedName>
    <definedName name="IQ_EPS_DET_EST_DATE">"c13575"</definedName>
    <definedName name="IQ_EPS_DET_EST_DATE_CIQ">"c13577"</definedName>
    <definedName name="IQ_EPS_DET_EST_INCL">"c13587"</definedName>
    <definedName name="IQ_EPS_DET_EST_INCL_CIQ">"c13589"</definedName>
    <definedName name="IQ_EPS_DET_EST_ORIGIN">"c13579"</definedName>
    <definedName name="IQ_EPS_DET_EST_ORIGIN_CIQ">"c13581"</definedName>
    <definedName name="IQ_EPS_EST">"c399"</definedName>
    <definedName name="IQ_EPS_EST_1">"IQ_EPS_EST_1"</definedName>
    <definedName name="IQ_EPS_EST_BOTTOM_UP">"c5489"</definedName>
    <definedName name="IQ_EPS_EST_BOTTOM_UP_CIQ">"c12026"</definedName>
    <definedName name="IQ_EPS_EST_BOTTOM_UP_REUT">"c5497"</definedName>
    <definedName name="IQ_EPS_EST_BOTTOM_UP_THOM">"c5647"</definedName>
    <definedName name="IQ_EPS_EST_CIQ">"c4994"</definedName>
    <definedName name="IQ_EPS_EST_REUT">"c5453"</definedName>
    <definedName name="IQ_EPS_EST_THOM">"c5290"</definedName>
    <definedName name="IQ_EPS_EXCL_GUIDANCE">"c4368"</definedName>
    <definedName name="IQ_EPS_EXCL_GUIDANCE_CIQ">"c4893"</definedName>
    <definedName name="IQ_EPS_EXCL_GUIDANCE_CIQ_COL">"c11540"</definedName>
    <definedName name="IQ_EPS_EXCL_HIGH_GUIDANCE">"c4369"</definedName>
    <definedName name="IQ_EPS_EXCL_HIGH_GUIDANCE_CIQ">"c4894"</definedName>
    <definedName name="IQ_EPS_EXCL_HIGH_GUIDANCE_CIQ_COL">"c11541"</definedName>
    <definedName name="IQ_EPS_EXCL_LOW_GUIDANCE">"c4204"</definedName>
    <definedName name="IQ_EPS_EXCL_LOW_GUIDANCE_CIQ">"c4616"</definedName>
    <definedName name="IQ_EPS_EXCL_LOW_GUIDANCE_CIQ_COL">"c11265"</definedName>
    <definedName name="IQ_EPS_GAAP_GUIDANCE">"c4370"</definedName>
    <definedName name="IQ_EPS_GAAP_GUIDANCE_CIQ">"c4895"</definedName>
    <definedName name="IQ_EPS_GAAP_GUIDANCE_CIQ_COL">"c11542"</definedName>
    <definedName name="IQ_EPS_GAAP_HIGH_GUIDANCE">"c4371"</definedName>
    <definedName name="IQ_EPS_GAAP_HIGH_GUIDANCE_CIQ">"c4896"</definedName>
    <definedName name="IQ_EPS_GAAP_HIGH_GUIDANCE_CIQ_COL">"c11543"</definedName>
    <definedName name="IQ_EPS_GAAP_LOW_GUIDANCE">"c4205"</definedName>
    <definedName name="IQ_EPS_GAAP_LOW_GUIDANCE_CIQ">"c4617"</definedName>
    <definedName name="IQ_EPS_GAAP_LOW_GUIDANCE_CIQ_COL">"c11266"</definedName>
    <definedName name="IQ_EPS_GROWTH_GUIDANCE">"c13495"</definedName>
    <definedName name="IQ_EPS_GROWTH_GUIDANCE_CIQ">"c32283"</definedName>
    <definedName name="IQ_EPS_GROWTH_GUIDANCE_CIQ_COL">"c32286"</definedName>
    <definedName name="IQ_EPS_GROWTH_HIGH_GUIDANCE">"c13496"</definedName>
    <definedName name="IQ_EPS_GROWTH_HIGH_GUIDANCE_CIQ">"c32284"</definedName>
    <definedName name="IQ_EPS_GROWTH_HIGH_GUIDANCE_CIQ_COL">"c32287"</definedName>
    <definedName name="IQ_EPS_GROWTH_LOW_GUIDANCE">"c13497"</definedName>
    <definedName name="IQ_EPS_GROWTH_LOW_GUIDANCE_CIQ">"c32285"</definedName>
    <definedName name="IQ_EPS_GROWTH_LOW_GUIDANCE_CIQ_COL">"c32288"</definedName>
    <definedName name="IQ_EPS_GW_ACT_OR_EST">"c2223"</definedName>
    <definedName name="IQ_EPS_GW_ACT_OR_EST_CIQ">"c5066"</definedName>
    <definedName name="IQ_EPS_GW_ACT_OR_EST_REUT">"c5469"</definedName>
    <definedName name="IQ_EPS_GW_DET_EST">"c12056"</definedName>
    <definedName name="IQ_EPS_GW_DET_EST_CIQ">"c12118"</definedName>
    <definedName name="IQ_EPS_GW_DET_EST_CURRENCY">"c12463"</definedName>
    <definedName name="IQ_EPS_GW_DET_EST_CURRENCY_CIQ">"c12509"</definedName>
    <definedName name="IQ_EPS_GW_DET_EST_DATE">"c12209"</definedName>
    <definedName name="IQ_EPS_GW_DET_EST_DATE_CIQ">"c12264"</definedName>
    <definedName name="IQ_EPS_GW_DET_EST_INCL">"c12346"</definedName>
    <definedName name="IQ_EPS_GW_DET_EST_INCL_CIQ">"c12392"</definedName>
    <definedName name="IQ_EPS_GW_DET_EST_ORIGIN">"c12582"</definedName>
    <definedName name="IQ_EPS_GW_DET_EST_ORIGIN_CIQ">"c12633"</definedName>
    <definedName name="IQ_EPS_GW_EST">"c1737"</definedName>
    <definedName name="IQ_EPS_GW_EST_BOTTOM_UP">"c5491"</definedName>
    <definedName name="IQ_EPS_GW_EST_BOTTOM_UP_CIQ">"c12028"</definedName>
    <definedName name="IQ_EPS_GW_EST_BOTTOM_UP_REUT">"c5499"</definedName>
    <definedName name="IQ_EPS_GW_EST_CIQ">"c4723"</definedName>
    <definedName name="IQ_EPS_GW_EST_REUT">"c5389"</definedName>
    <definedName name="IQ_EPS_GW_EST_THOM">"c5133"</definedName>
    <definedName name="IQ_EPS_GW_GUIDANCE">"c4372"</definedName>
    <definedName name="IQ_EPS_GW_GUIDANCE_CIQ">"c4897"</definedName>
    <definedName name="IQ_EPS_GW_GUIDANCE_CIQ_COL">"c11544"</definedName>
    <definedName name="IQ_EPS_GW_HIGH_EST">"c1739"</definedName>
    <definedName name="IQ_EPS_GW_HIGH_EST_CIQ">"c4725"</definedName>
    <definedName name="IQ_EPS_GW_HIGH_EST_REUT">"c5391"</definedName>
    <definedName name="IQ_EPS_GW_HIGH_EST_THOM">"c5135"</definedName>
    <definedName name="IQ_EPS_GW_HIGH_GUIDANCE">"c4373"</definedName>
    <definedName name="IQ_EPS_GW_HIGH_GUIDANCE_CIQ">"c4898"</definedName>
    <definedName name="IQ_EPS_GW_HIGH_GUIDANCE_CIQ_COL">"c11545"</definedName>
    <definedName name="IQ_EPS_GW_LOW_EST">"c1740"</definedName>
    <definedName name="IQ_EPS_GW_LOW_EST_CIQ">"c4726"</definedName>
    <definedName name="IQ_EPS_GW_LOW_EST_REUT">"c5392"</definedName>
    <definedName name="IQ_EPS_GW_LOW_EST_THOM">"c5136"</definedName>
    <definedName name="IQ_EPS_GW_LOW_GUIDANCE">"c4206"</definedName>
    <definedName name="IQ_EPS_GW_LOW_GUIDANCE_CIQ">"c4618"</definedName>
    <definedName name="IQ_EPS_GW_LOW_GUIDANCE_CIQ_COL">"c11267"</definedName>
    <definedName name="IQ_EPS_GW_MEDIAN_EST">"c1738"</definedName>
    <definedName name="IQ_EPS_GW_MEDIAN_EST_CIQ">"c4724"</definedName>
    <definedName name="IQ_EPS_GW_MEDIAN_EST_REUT">"c5390"</definedName>
    <definedName name="IQ_EPS_GW_MEDIAN_EST_THOM">"c5134"</definedName>
    <definedName name="IQ_EPS_GW_NUM_EST">"c1741"</definedName>
    <definedName name="IQ_EPS_GW_NUM_EST_CIQ">"c4727"</definedName>
    <definedName name="IQ_EPS_GW_NUM_EST_REUT">"c5393"</definedName>
    <definedName name="IQ_EPS_GW_NUM_EST_THOM">"c5137"</definedName>
    <definedName name="IQ_EPS_GW_STDDEV_EST">"c1742"</definedName>
    <definedName name="IQ_EPS_GW_STDDEV_EST_CIQ">"c4728"</definedName>
    <definedName name="IQ_EPS_GW_STDDEV_EST_REUT">"c5394"</definedName>
    <definedName name="IQ_EPS_GW_STDDEV_EST_THOM">"c5138"</definedName>
    <definedName name="IQ_EPS_HIGH_EST">"c400"</definedName>
    <definedName name="IQ_EPS_HIGH_EST_CIQ">"c4995"</definedName>
    <definedName name="IQ_EPS_HIGH_EST_REUT">"c5454"</definedName>
    <definedName name="IQ_EPS_HIGH_EST_THOM">"c5291"</definedName>
    <definedName name="IQ_EPS_LOW_EST">"c401"</definedName>
    <definedName name="IQ_EPS_LOW_EST_CIQ">"c4996"</definedName>
    <definedName name="IQ_EPS_LOW_EST_REUT">"c5455"</definedName>
    <definedName name="IQ_EPS_LOW_EST_THOM">"c5292"</definedName>
    <definedName name="IQ_EPS_MEDIAN_EST">"c1661"</definedName>
    <definedName name="IQ_EPS_MEDIAN_EST_CIQ">"c4997"</definedName>
    <definedName name="IQ_EPS_MEDIAN_EST_REUT">"c5456"</definedName>
    <definedName name="IQ_EPS_MEDIAN_EST_THOM">"c5293"</definedName>
    <definedName name="IQ_EPS_NAME_AP">"c8918"</definedName>
    <definedName name="IQ_EPS_NAME_AP_ABS">"c8937"</definedName>
    <definedName name="IQ_EPS_NORM">"c1902"</definedName>
    <definedName name="IQ_EPS_NORM_DET_EST">"c12058"</definedName>
    <definedName name="IQ_EPS_NORM_DET_EST_CIQ">"c12120"</definedName>
    <definedName name="IQ_EPS_NORM_DET_EST_CURRENCY">"c12465"</definedName>
    <definedName name="IQ_EPS_NORM_DET_EST_CURRENCY_CIQ">"c12511"</definedName>
    <definedName name="IQ_EPS_NORM_DET_EST_DATE">"c12211"</definedName>
    <definedName name="IQ_EPS_NORM_DET_EST_DATE_CIQ">"c12266"</definedName>
    <definedName name="IQ_EPS_NORM_DET_EST_INCL">"c12348"</definedName>
    <definedName name="IQ_EPS_NORM_DET_EST_INCL_CIQ">"c12394"</definedName>
    <definedName name="IQ_EPS_NORM_DET_EST_ORIGIN">"c12583"</definedName>
    <definedName name="IQ_EPS_NORM_DET_EST_ORIGIN_CIQ">"c12635"</definedName>
    <definedName name="IQ_EPS_NORM_EST">"c2226"</definedName>
    <definedName name="IQ_EPS_NORM_EST_BOTTOM_UP">"c5490"</definedName>
    <definedName name="IQ_EPS_NORM_EST_BOTTOM_UP_CIQ">"c12027"</definedName>
    <definedName name="IQ_EPS_NORM_EST_BOTTOM_UP_REUT">"c5498"</definedName>
    <definedName name="IQ_EPS_NORM_EST_CIQ">"c4667"</definedName>
    <definedName name="IQ_EPS_NORM_EST_REUT">"c5326"</definedName>
    <definedName name="IQ_EPS_NORM_HIGH_EST">"c2228"</definedName>
    <definedName name="IQ_EPS_NORM_HIGH_EST_CIQ">"c4669"</definedName>
    <definedName name="IQ_EPS_NORM_HIGH_EST_REUT">"c5328"</definedName>
    <definedName name="IQ_EPS_NORM_LOW_EST">"c2229"</definedName>
    <definedName name="IQ_EPS_NORM_LOW_EST_CIQ">"c4670"</definedName>
    <definedName name="IQ_EPS_NORM_LOW_EST_REUT">"c5329"</definedName>
    <definedName name="IQ_EPS_NORM_MEDIAN_EST">"c2227"</definedName>
    <definedName name="IQ_EPS_NORM_MEDIAN_EST_CIQ">"c4668"</definedName>
    <definedName name="IQ_EPS_NORM_MEDIAN_EST_REUT">"c5327"</definedName>
    <definedName name="IQ_EPS_NORM_NUM_EST">"c2230"</definedName>
    <definedName name="IQ_EPS_NORM_NUM_EST_CIQ">"c4671"</definedName>
    <definedName name="IQ_EPS_NORM_NUM_EST_REUT">"c5330"</definedName>
    <definedName name="IQ_EPS_NORM_STDDEV_EST">"c2231"</definedName>
    <definedName name="IQ_EPS_NORM_STDDEV_EST_CIQ">"c4672"</definedName>
    <definedName name="IQ_EPS_NORM_STDDEV_EST_REUT">"c5331"</definedName>
    <definedName name="IQ_EPS_NUM_EST">"c402"</definedName>
    <definedName name="IQ_EPS_NUM_EST_CIQ">"c4992"</definedName>
    <definedName name="IQ_EPS_NUM_EST_REUT">"c5451"</definedName>
    <definedName name="IQ_EPS_NUM_EST_THOM">"c5288"</definedName>
    <definedName name="IQ_EPS_REPORT_ACT_OR_EST">"c2224"</definedName>
    <definedName name="IQ_EPS_REPORT_ACT_OR_EST_CIQ">"c5067"</definedName>
    <definedName name="IQ_EPS_REPORT_ACT_OR_EST_REUT">"c5470"</definedName>
    <definedName name="IQ_EPS_REPORT_ACT_OR_EST_THOM">"c5307"</definedName>
    <definedName name="IQ_EPS_REPORTED_DET_EST">"c12057"</definedName>
    <definedName name="IQ_EPS_REPORTED_DET_EST_CIQ">"c12119"</definedName>
    <definedName name="IQ_EPS_REPORTED_DET_EST_CURRENCY">"c12464"</definedName>
    <definedName name="IQ_EPS_REPORTED_DET_EST_CURRENCY_CIQ">"c12510"</definedName>
    <definedName name="IQ_EPS_REPORTED_DET_EST_DATE">"c12210"</definedName>
    <definedName name="IQ_EPS_REPORTED_DET_EST_DATE_CIQ">"c12265"</definedName>
    <definedName name="IQ_EPS_REPORTED_DET_EST_INCL">"c12347"</definedName>
    <definedName name="IQ_EPS_REPORTED_DET_EST_INCL_CIQ">"c12393"</definedName>
    <definedName name="IQ_EPS_REPORTED_DET_EST_ORIGIN">"c12772"</definedName>
    <definedName name="IQ_EPS_REPORTED_DET_EST_ORIGIN_CIQ">"c12634"</definedName>
    <definedName name="IQ_EPS_REPORTED_EST">"c1744"</definedName>
    <definedName name="IQ_EPS_REPORTED_EST_BOTTOM_UP">"c5492"</definedName>
    <definedName name="IQ_EPS_REPORTED_EST_BOTTOM_UP_CIQ">"c12029"</definedName>
    <definedName name="IQ_EPS_REPORTED_EST_BOTTOM_UP_REUT">"c5500"</definedName>
    <definedName name="IQ_EPS_REPORTED_EST_CIQ">"c4730"</definedName>
    <definedName name="IQ_EPS_REPORTED_EST_REUT">"c5396"</definedName>
    <definedName name="IQ_EPS_REPORTED_EST_THOM">"c5140"</definedName>
    <definedName name="IQ_EPS_REPORTED_HIGH_EST">"c1746"</definedName>
    <definedName name="IQ_EPS_REPORTED_HIGH_EST_CIQ">"c4732"</definedName>
    <definedName name="IQ_EPS_REPORTED_HIGH_EST_REUT">"c5398"</definedName>
    <definedName name="IQ_EPS_REPORTED_HIGH_EST_THOM">"c5142"</definedName>
    <definedName name="IQ_EPS_REPORTED_LOW_EST">"c1747"</definedName>
    <definedName name="IQ_EPS_REPORTED_LOW_EST_CIQ">"c4733"</definedName>
    <definedName name="IQ_EPS_REPORTED_LOW_EST_REUT">"c5399"</definedName>
    <definedName name="IQ_EPS_REPORTED_LOW_EST_THOM">"c5143"</definedName>
    <definedName name="IQ_EPS_REPORTED_MEDIAN_EST">"c1745"</definedName>
    <definedName name="IQ_EPS_REPORTED_MEDIAN_EST_CIQ">"c4731"</definedName>
    <definedName name="IQ_EPS_REPORTED_MEDIAN_EST_REUT">"c5397"</definedName>
    <definedName name="IQ_EPS_REPORTED_MEDIAN_EST_THOM">"c5141"</definedName>
    <definedName name="IQ_EPS_REPORTED_NUM_EST">"c1748"</definedName>
    <definedName name="IQ_EPS_REPORTED_NUM_EST_CIQ">"c4734"</definedName>
    <definedName name="IQ_EPS_REPORTED_NUM_EST_REUT">"c5400"</definedName>
    <definedName name="IQ_EPS_REPORTED_NUM_EST_THOM">"c5144"</definedName>
    <definedName name="IQ_EPS_REPORTED_STDDEV_EST">"c1749"</definedName>
    <definedName name="IQ_EPS_REPORTED_STDDEV_EST_CIQ">"c4735"</definedName>
    <definedName name="IQ_EPS_REPORTED_STDDEV_EST_REUT">"c5401"</definedName>
    <definedName name="IQ_EPS_REPORTED_STDDEV_EST_THOM">"c5145"</definedName>
    <definedName name="IQ_EPS_SBC_ACT_OR_EST">"c4376"</definedName>
    <definedName name="IQ_EPS_SBC_ACT_OR_EST_CIQ">"c4901"</definedName>
    <definedName name="IQ_EPS_SBC_ACT_OR_EST_CIQ_COL">"c11548"</definedName>
    <definedName name="IQ_EPS_SBC_EST">"c4375"</definedName>
    <definedName name="IQ_EPS_SBC_EST_CIQ">"c4900"</definedName>
    <definedName name="IQ_EPS_SBC_GUIDANCE">"c4377"</definedName>
    <definedName name="IQ_EPS_SBC_GUIDANCE_CIQ">"c4902"</definedName>
    <definedName name="IQ_EPS_SBC_GUIDANCE_CIQ_COL">"c11549"</definedName>
    <definedName name="IQ_EPS_SBC_GW_ACT_OR_EST">"c4380"</definedName>
    <definedName name="IQ_EPS_SBC_GW_ACT_OR_EST_CIQ">"c4905"</definedName>
    <definedName name="IQ_EPS_SBC_GW_ACT_OR_EST_CIQ_COL">"c11552"</definedName>
    <definedName name="IQ_EPS_SBC_GW_EST">"c4379"</definedName>
    <definedName name="IQ_EPS_SBC_GW_EST_CIQ">"c4904"</definedName>
    <definedName name="IQ_EPS_SBC_GW_GUIDANCE">"c4381"</definedName>
    <definedName name="IQ_EPS_SBC_GW_GUIDANCE_CIQ">"c4906"</definedName>
    <definedName name="IQ_EPS_SBC_GW_GUIDANCE_CIQ_COL">"c11553"</definedName>
    <definedName name="IQ_EPS_SBC_GW_HIGH_EST">"c4382"</definedName>
    <definedName name="IQ_EPS_SBC_GW_HIGH_EST_CIQ">"c4907"</definedName>
    <definedName name="IQ_EPS_SBC_GW_HIGH_GUIDANCE">"c4189"</definedName>
    <definedName name="IQ_EPS_SBC_GW_HIGH_GUIDANCE_CIQ">"c4601"</definedName>
    <definedName name="IQ_EPS_SBC_GW_HIGH_GUIDANCE_CIQ_COL">"c11250"</definedName>
    <definedName name="IQ_EPS_SBC_GW_LOW_EST">"c4383"</definedName>
    <definedName name="IQ_EPS_SBC_GW_LOW_EST_CIQ">"c4908"</definedName>
    <definedName name="IQ_EPS_SBC_GW_LOW_GUIDANCE">"c4229"</definedName>
    <definedName name="IQ_EPS_SBC_GW_LOW_GUIDANCE_CIQ">"c4641"</definedName>
    <definedName name="IQ_EPS_SBC_GW_LOW_GUIDANCE_CIQ_COL">"c11290"</definedName>
    <definedName name="IQ_EPS_SBC_GW_MEDIAN_EST">"c4384"</definedName>
    <definedName name="IQ_EPS_SBC_GW_MEDIAN_EST_CIQ">"c4909"</definedName>
    <definedName name="IQ_EPS_SBC_GW_NUM_EST">"c4385"</definedName>
    <definedName name="IQ_EPS_SBC_GW_NUM_EST_CIQ">"c4910"</definedName>
    <definedName name="IQ_EPS_SBC_GW_STDDEV_EST">"c4386"</definedName>
    <definedName name="IQ_EPS_SBC_GW_STDDEV_EST_CIQ">"c4911"</definedName>
    <definedName name="IQ_EPS_SBC_HIGH_EST">"c4388"</definedName>
    <definedName name="IQ_EPS_SBC_HIGH_EST_CIQ">"c4913"</definedName>
    <definedName name="IQ_EPS_SBC_HIGH_GUIDANCE">"c4188"</definedName>
    <definedName name="IQ_EPS_SBC_HIGH_GUIDANCE_CIQ">"c4600"</definedName>
    <definedName name="IQ_EPS_SBC_HIGH_GUIDANCE_CIQ_COL">"c11249"</definedName>
    <definedName name="IQ_EPS_SBC_LOW_EST">"c4389"</definedName>
    <definedName name="IQ_EPS_SBC_LOW_EST_CIQ">"c4914"</definedName>
    <definedName name="IQ_EPS_SBC_LOW_GUIDANCE">"c4228"</definedName>
    <definedName name="IQ_EPS_SBC_LOW_GUIDANCE_CIQ">"c4640"</definedName>
    <definedName name="IQ_EPS_SBC_LOW_GUIDANCE_CIQ_COL">"c11289"</definedName>
    <definedName name="IQ_EPS_SBC_MEDIAN_EST">"c4390"</definedName>
    <definedName name="IQ_EPS_SBC_MEDIAN_EST_CIQ">"c4915"</definedName>
    <definedName name="IQ_EPS_SBC_NUM_EST">"c4391"</definedName>
    <definedName name="IQ_EPS_SBC_NUM_EST_CIQ">"c4916"</definedName>
    <definedName name="IQ_EPS_SBC_STDDEV_EST">"c4392"</definedName>
    <definedName name="IQ_EPS_SBC_STDDEV_EST_CIQ">"c4917"</definedName>
    <definedName name="IQ_EPS_STDDEV_EST">"c403"</definedName>
    <definedName name="IQ_EPS_STDDEV_EST_CIQ">"c4993"</definedName>
    <definedName name="IQ_EPS_STDDEV_EST_REUT">"c5452"</definedName>
    <definedName name="IQ_EPS_STDDEV_EST_THOM">"c5289"</definedName>
    <definedName name="IQ_EQUITY_AFFIL">"c1451"</definedName>
    <definedName name="IQ_EQUITY_AP">"c8887"</definedName>
    <definedName name="IQ_EQUITY_AP_ABS">"c8906"</definedName>
    <definedName name="IQ_EQUITY_ASSETS_TOT_FFIEC">"c13436"</definedName>
    <definedName name="IQ_EQUITY_BEG_EXCL_FFIEC">"c12957"</definedName>
    <definedName name="IQ_EQUITY_BEG_FFIEC">"c12959"</definedName>
    <definedName name="IQ_EQUITY_CAPITAL_ASSETS_FDIC">"c6744"</definedName>
    <definedName name="IQ_EQUITY_CAPITAL_QUARTERLY_AVG_FFIEC">"c13092"</definedName>
    <definedName name="IQ_EQUITY_ENDING_FFIEC">"c12973"</definedName>
    <definedName name="IQ_EQUITY_FDIC">"c6353"</definedName>
    <definedName name="IQ_EQUITY_INDEX_EXPOSURE_FFIEC">"c13060"</definedName>
    <definedName name="IQ_EQUITY_LIST">"c15158"</definedName>
    <definedName name="IQ_EQUITY_METHOD">"c404"</definedName>
    <definedName name="IQ_EQUITY_NAME_AP">"c8925"</definedName>
    <definedName name="IQ_EQUITY_NAME_AP_ABS">"c8944"</definedName>
    <definedName name="IQ_EQUITY_SEC_FAIR_VALUE_FFIEC">"c12805"</definedName>
    <definedName name="IQ_EQUITY_SEC_INVEST_SECURITIES_FFIEC">"c13463"</definedName>
    <definedName name="IQ_EQUITY_SECURITIES_FDIC">"c6304"</definedName>
    <definedName name="IQ_EQUITY_SECURITIES_QUARTERLY_AVG_FFIEC">"c15474"</definedName>
    <definedName name="IQ_EQUITY_SECURITIES_WITHOUT_FAIR_VALUES_FFIEC">"c12846"</definedName>
    <definedName name="IQ_EQUITY_SECURITY_EXPOSURES_FDIC">"c6664"</definedName>
    <definedName name="IQ_EQUITY_TIER_ONE_CAPITAL">"c15246"</definedName>
    <definedName name="IQ_EQUITY_TIER_ONE_CAPITAL_RATIO">"c15242"</definedName>
    <definedName name="IQ_EQV_OVER_BV">"c1596"</definedName>
    <definedName name="IQ_EQV_OVER_LTM_PRETAX_INC">"c1390"</definedName>
    <definedName name="IQ_ESOP_DEBT">"c1597"</definedName>
    <definedName name="IQ_ESOP_DEBT_GUARANTEED_FFIEC">"c12971"</definedName>
    <definedName name="IQ_ESOP_OVER_TOTAL">"c13768"</definedName>
    <definedName name="IQ_EST_ACT_BV">"c5630"</definedName>
    <definedName name="IQ_EST_ACT_BV_CIQ">"c4743"</definedName>
    <definedName name="IQ_EST_ACT_BV_SHARE">"c3549"</definedName>
    <definedName name="IQ_EST_ACT_BV_SHARE_CIQ">"c3806"</definedName>
    <definedName name="IQ_EST_ACT_BV_SHARE_REUT">"c5445"</definedName>
    <definedName name="IQ_EST_ACT_BV_SHARE_THOM">"c4026"</definedName>
    <definedName name="IQ_EST_ACT_CAPEX">"c3546"</definedName>
    <definedName name="IQ_EST_ACT_CAPEX_CIQ">"c3813"</definedName>
    <definedName name="IQ_EST_ACT_CAPEX_REUT">"c3975"</definedName>
    <definedName name="IQ_EST_ACT_CAPEX_THOM">"c5508"</definedName>
    <definedName name="IQ_EST_ACT_CASH_EPS">"c5637"</definedName>
    <definedName name="IQ_EST_ACT_CASH_EPS_THOM">"c5645"</definedName>
    <definedName name="IQ_EST_ACT_CASH_FLOW">"c4394"</definedName>
    <definedName name="IQ_EST_ACT_CASH_FLOW_CIQ">"c4919"</definedName>
    <definedName name="IQ_EST_ACT_CASH_OPER">"c4395"</definedName>
    <definedName name="IQ_EST_ACT_CASH_OPER_CIQ">"c4920"</definedName>
    <definedName name="IQ_EST_ACT_CFPS">"c1673"</definedName>
    <definedName name="IQ_EST_ACT_CFPS_CIQ">"c3681"</definedName>
    <definedName name="IQ_EST_ACT_CFPS_REUT">"c3850"</definedName>
    <definedName name="IQ_EST_ACT_CFPS_THOM">"c4012"</definedName>
    <definedName name="IQ_EST_ACT_DISTRIBUTABLE_CASH">"c4396"</definedName>
    <definedName name="IQ_EST_ACT_DISTRIBUTABLE_CASH_CIQ">"c4921"</definedName>
    <definedName name="IQ_EST_ACT_DISTRIBUTABLE_CASH_CIQ_COL">"c11568"</definedName>
    <definedName name="IQ_EST_ACT_DISTRIBUTABLE_CASH_SHARE">"c4397"</definedName>
    <definedName name="IQ_EST_ACT_DISTRIBUTABLE_CASH_SHARE_CIQ">"c4922"</definedName>
    <definedName name="IQ_EST_ACT_DPS">"c1680"</definedName>
    <definedName name="IQ_EST_ACT_DPS_CIQ">"c3688"</definedName>
    <definedName name="IQ_EST_ACT_DPS_REUT">"c3857"</definedName>
    <definedName name="IQ_EST_ACT_DPS_THOM">"c4019"</definedName>
    <definedName name="IQ_EST_ACT_EBIT">"c1687"</definedName>
    <definedName name="IQ_EST_ACT_EBIT_CIQ">"c4680"</definedName>
    <definedName name="IQ_EST_ACT_EBIT_GW">"c4398"</definedName>
    <definedName name="IQ_EST_ACT_EBIT_GW_CIQ">"c4923"</definedName>
    <definedName name="IQ_EST_ACT_EBIT_REUT">"c5339"</definedName>
    <definedName name="IQ_EST_ACT_EBIT_SBC">"c4399"</definedName>
    <definedName name="IQ_EST_ACT_EBIT_SBC_CIQ">"c4924"</definedName>
    <definedName name="IQ_EST_ACT_EBIT_SBC_GW">"c4400"</definedName>
    <definedName name="IQ_EST_ACT_EBIT_SBC_GW_CIQ">"c4925"</definedName>
    <definedName name="IQ_EST_ACT_EBIT_THOM">"c5111"</definedName>
    <definedName name="IQ_EST_ACT_EBITDA">"c1664"</definedName>
    <definedName name="IQ_EST_ACT_EBITDA_CIQ">"c3667"</definedName>
    <definedName name="IQ_EST_ACT_EBITDA_REUT">"c3836"</definedName>
    <definedName name="IQ_EST_ACT_EBITDA_SBC">"c4401"</definedName>
    <definedName name="IQ_EST_ACT_EBITDA_SBC_CIQ">"c4926"</definedName>
    <definedName name="IQ_EST_ACT_EBITDA_THOM">"c3998"</definedName>
    <definedName name="IQ_EST_ACT_EBT_SBC">"c4402"</definedName>
    <definedName name="IQ_EST_ACT_EBT_SBC_CIQ">"c4927"</definedName>
    <definedName name="IQ_EST_ACT_EBT_SBC_GW">"c4403"</definedName>
    <definedName name="IQ_EST_ACT_EBT_SBC_GW_CIQ">"c4928"</definedName>
    <definedName name="IQ_EST_ACT_EPS">"c1648"</definedName>
    <definedName name="IQ_EST_ACT_EPS_CIQ">"c4998"</definedName>
    <definedName name="IQ_EST_ACT_EPS_GW">"c1743"</definedName>
    <definedName name="IQ_EST_ACT_EPS_GW_CIQ">"c4729"</definedName>
    <definedName name="IQ_EST_ACT_EPS_GW_REUT">"c5395"</definedName>
    <definedName name="IQ_EST_ACT_EPS_GW_THOM">"c5139"</definedName>
    <definedName name="IQ_EST_ACT_EPS_NORM">"c2232"</definedName>
    <definedName name="IQ_EST_ACT_EPS_NORM_CIQ">"c4673"</definedName>
    <definedName name="IQ_EST_ACT_EPS_NORM_REUT">"c5332"</definedName>
    <definedName name="IQ_EST_ACT_EPS_REPORTED">"c1750"</definedName>
    <definedName name="IQ_EST_ACT_EPS_REPORTED_CIQ">"c4736"</definedName>
    <definedName name="IQ_EST_ACT_EPS_REPORTED_REUT">"c5402"</definedName>
    <definedName name="IQ_EST_ACT_EPS_REPORTED_THOM">"c5146"</definedName>
    <definedName name="IQ_EST_ACT_EPS_REUT">"c5457"</definedName>
    <definedName name="IQ_EST_ACT_EPS_SBC">"c4404"</definedName>
    <definedName name="IQ_EST_ACT_EPS_SBC_CIQ">"c4929"</definedName>
    <definedName name="IQ_EST_ACT_EPS_SBC_GW">"c4405"</definedName>
    <definedName name="IQ_EST_ACT_EPS_SBC_GW_CIQ">"c4930"</definedName>
    <definedName name="IQ_EST_ACT_EPS_THOM">"c5294"</definedName>
    <definedName name="IQ_EST_ACT_FFO">"c4407"</definedName>
    <definedName name="IQ_EST_ACT_FFO_ADJ">"c4406"</definedName>
    <definedName name="IQ_EST_ACT_FFO_ADJ_CIQ">"c4931"</definedName>
    <definedName name="IQ_EST_ACT_FFO_CIQ">"c4932"</definedName>
    <definedName name="IQ_EST_ACT_FFO_CIQ_COL">"c11579"</definedName>
    <definedName name="IQ_EST_ACT_FFO_REUT">"c3843"</definedName>
    <definedName name="IQ_EST_ACT_FFO_SHARE">"c1666"</definedName>
    <definedName name="IQ_EST_ACT_FFO_SHARE_CIQ">"c3674"</definedName>
    <definedName name="IQ_EST_ACT_FFO_THOM">"c4005"</definedName>
    <definedName name="IQ_EST_ACT_GROSS_MARGIN">"c5553"</definedName>
    <definedName name="IQ_EST_ACT_GROSS_MARGIN_THOM">"c5561"</definedName>
    <definedName name="IQ_EST_ACT_MAINT_CAPEX">"c4408"</definedName>
    <definedName name="IQ_EST_ACT_MAINT_CAPEX_CIQ">"c4933"</definedName>
    <definedName name="IQ_EST_ACT_NAV">"c1757"</definedName>
    <definedName name="IQ_EST_ACT_NAV_SHARE">"c5608"</definedName>
    <definedName name="IQ_EST_ACT_NAV_SHARE_CIQ">"c12031"</definedName>
    <definedName name="IQ_EST_ACT_NAV_SHARE_REUT">"c5616"</definedName>
    <definedName name="IQ_EST_ACT_NAV_THOM">"c5600"</definedName>
    <definedName name="IQ_EST_ACT_NET_DEBT">"c3545"</definedName>
    <definedName name="IQ_EST_ACT_NET_DEBT_CIQ">"c3820"</definedName>
    <definedName name="IQ_EST_ACT_NET_DEBT_REUT">"c5446"</definedName>
    <definedName name="IQ_EST_ACT_NET_DEBT_THOM">"c4033"</definedName>
    <definedName name="IQ_EST_ACT_NI">"c1722"</definedName>
    <definedName name="IQ_EST_ACT_NI_CIQ">"c4708"</definedName>
    <definedName name="IQ_EST_ACT_NI_GW_CIQ">"c4715"</definedName>
    <definedName name="IQ_EST_ACT_NI_GW_REUT">"c5381"</definedName>
    <definedName name="IQ_EST_ACT_NI_REPORTED">"c1736"</definedName>
    <definedName name="IQ_EST_ACT_NI_REPORTED_CIQ">"c4722"</definedName>
    <definedName name="IQ_EST_ACT_NI_REPORTED_REUT">"c5388"</definedName>
    <definedName name="IQ_EST_ACT_NI_REUT">"c5374"</definedName>
    <definedName name="IQ_EST_ACT_NI_SBC">"c4409"</definedName>
    <definedName name="IQ_EST_ACT_NI_SBC_CIQ">"c4934"</definedName>
    <definedName name="IQ_EST_ACT_NI_SBC_GW">"c4410"</definedName>
    <definedName name="IQ_EST_ACT_NI_SBC_GW_CIQ">"c4935"</definedName>
    <definedName name="IQ_EST_ACT_NI_THOM">"c5132"</definedName>
    <definedName name="IQ_EST_ACT_OPER_INC">"c1694"</definedName>
    <definedName name="IQ_EST_ACT_OPER_INC_CIQ">"c12016"</definedName>
    <definedName name="IQ_EST_ACT_OPER_INC_REUT">"c5346"</definedName>
    <definedName name="IQ_EST_ACT_OPER_INC_THOM">"c5118"</definedName>
    <definedName name="IQ_EST_ACT_PRETAX_GW_INC">"c1708"</definedName>
    <definedName name="IQ_EST_ACT_PRETAX_GW_INC_CIQ">"c4694"</definedName>
    <definedName name="IQ_EST_ACT_PRETAX_GW_INC_REUT">"c5360"</definedName>
    <definedName name="IQ_EST_ACT_PRETAX_INC">"c1701"</definedName>
    <definedName name="IQ_EST_ACT_PRETAX_INC_CIQ">"c4687"</definedName>
    <definedName name="IQ_EST_ACT_PRETAX_INC_REUT">"c5353"</definedName>
    <definedName name="IQ_EST_ACT_PRETAX_INC_THOM">"c5125"</definedName>
    <definedName name="IQ_EST_ACT_PRETAX_REPORT_INC">"c1715"</definedName>
    <definedName name="IQ_EST_ACT_PRETAX_REPORT_INC_CIQ">"c4701"</definedName>
    <definedName name="IQ_EST_ACT_PRETAX_REPORT_INC_REUT">"c5367"</definedName>
    <definedName name="IQ_EST_ACT_RECURRING_PROFIT">"c4411"</definedName>
    <definedName name="IQ_EST_ACT_RECURRING_PROFIT_CIQ">"c4936"</definedName>
    <definedName name="IQ_EST_ACT_RECURRING_PROFIT_SHARE">"c4412"</definedName>
    <definedName name="IQ_EST_ACT_RECURRING_PROFIT_SHARE_CIQ">"c4937"</definedName>
    <definedName name="IQ_EST_ACT_RETURN_ASSETS">"c3547"</definedName>
    <definedName name="IQ_EST_ACT_RETURN_ASSETS_REUT">"c3996"</definedName>
    <definedName name="IQ_EST_ACT_RETURN_ASSETS_THOM">"c4040"</definedName>
    <definedName name="IQ_EST_ACT_RETURN_EQUITY">"c3548"</definedName>
    <definedName name="IQ_EST_ACT_RETURN_EQUITY_REUT">"c3989"</definedName>
    <definedName name="IQ_EST_ACT_RETURN_EQUITY_THOM">"c5287"</definedName>
    <definedName name="IQ_EST_ACT_REV">"c2113"</definedName>
    <definedName name="IQ_EST_ACT_REV_CIQ">"c3666"</definedName>
    <definedName name="IQ_EST_ACT_REV_REUT">"c3835"</definedName>
    <definedName name="IQ_EST_ACT_REV_THOM">"c3997"</definedName>
    <definedName name="IQ_EST_BV_SHARE_DIFF">"c4147"</definedName>
    <definedName name="IQ_EST_BV_SHARE_DIFF_CIQ">"c4559"</definedName>
    <definedName name="IQ_EST_BV_SHARE_SURPRISE_PERCENT">"c4148"</definedName>
    <definedName name="IQ_EST_BV_SHARE_SURPRISE_PERCENT_CIQ">"c4560"</definedName>
    <definedName name="IQ_EST_CAPEX_DIFF">"c4149"</definedName>
    <definedName name="IQ_EST_CAPEX_DIFF_CIQ">"c4561"</definedName>
    <definedName name="IQ_EST_CAPEX_GROWTH_1YR">"c3588"</definedName>
    <definedName name="IQ_EST_CAPEX_GROWTH_1YR_CIQ">"c4972"</definedName>
    <definedName name="IQ_EST_CAPEX_GROWTH_1YR_REUT">"c5447"</definedName>
    <definedName name="IQ_EST_CAPEX_GROWTH_1YR_THOM">"c5542"</definedName>
    <definedName name="IQ_EST_CAPEX_GROWTH_2YR">"c3589"</definedName>
    <definedName name="IQ_EST_CAPEX_GROWTH_2YR_CIQ">"c4973"</definedName>
    <definedName name="IQ_EST_CAPEX_GROWTH_2YR_REUT">"c5448"</definedName>
    <definedName name="IQ_EST_CAPEX_GROWTH_2YR_THOM">"c5543"</definedName>
    <definedName name="IQ_EST_CAPEX_GROWTH_Q_1YR">"c3590"</definedName>
    <definedName name="IQ_EST_CAPEX_GROWTH_Q_1YR_CIQ">"c4974"</definedName>
    <definedName name="IQ_EST_CAPEX_GROWTH_Q_1YR_REUT">"c5449"</definedName>
    <definedName name="IQ_EST_CAPEX_GROWTH_Q_1YR_THOM">"c5544"</definedName>
    <definedName name="IQ_EST_CAPEX_SEQ_GROWTH_Q">"c3591"</definedName>
    <definedName name="IQ_EST_CAPEX_SEQ_GROWTH_Q_CIQ">"c4975"</definedName>
    <definedName name="IQ_EST_CAPEX_SEQ_GROWTH_Q_REUT">"c5450"</definedName>
    <definedName name="IQ_EST_CAPEX_SEQ_GROWTH_Q_THOM">"c5545"</definedName>
    <definedName name="IQ_EST_CAPEX_SURPRISE_PERCENT">"c4151"</definedName>
    <definedName name="IQ_EST_CAPEX_SURPRISE_PERCENT_CIQ">"c4563"</definedName>
    <definedName name="IQ_EST_CASH_FLOW_DIFF">"c4152"</definedName>
    <definedName name="IQ_EST_CASH_FLOW_DIFF_CIQ">"c4564"</definedName>
    <definedName name="IQ_EST_CASH_FLOW_DIFF_CIQ_COL">"c11213"</definedName>
    <definedName name="IQ_EST_CASH_FLOW_SURPRISE_PERCENT">"c4161"</definedName>
    <definedName name="IQ_EST_CASH_FLOW_SURPRISE_PERCENT_CIQ">"c4573"</definedName>
    <definedName name="IQ_EST_CASH_FLOW_SURPRISE_PERCENT_CIQ_COL">"c11222"</definedName>
    <definedName name="IQ_EST_CASH_OPER_DIFF">"c4162"</definedName>
    <definedName name="IQ_EST_CASH_OPER_DIFF_CIQ">"c4574"</definedName>
    <definedName name="IQ_EST_CASH_OPER_DIFF_CIQ_COL">"c11223"</definedName>
    <definedName name="IQ_EST_CASH_OPER_SURPRISE_PERCENT">"c4248"</definedName>
    <definedName name="IQ_EST_CASH_OPER_SURPRISE_PERCENT_CIQ">"c4774"</definedName>
    <definedName name="IQ_EST_CASH_OPER_SURPRISE_PERCENT_CIQ_COL">"c11421"</definedName>
    <definedName name="IQ_EST_CFPS_DIFF">"c1871"</definedName>
    <definedName name="IQ_EST_CFPS_DIFF_CIQ">"c3723"</definedName>
    <definedName name="IQ_EST_CFPS_DIFF_REUT">"c3892"</definedName>
    <definedName name="IQ_EST_CFPS_DIFF_THOM">"c5188"</definedName>
    <definedName name="IQ_EST_CFPS_GROWTH_1YR">"c1774"</definedName>
    <definedName name="IQ_EST_CFPS_GROWTH_1YR_CIQ">"c3709"</definedName>
    <definedName name="IQ_EST_CFPS_GROWTH_1YR_REUT">"c3878"</definedName>
    <definedName name="IQ_EST_CFPS_GROWTH_1YR_THOM">"c5174"</definedName>
    <definedName name="IQ_EST_CFPS_GROWTH_2YR">"c1775"</definedName>
    <definedName name="IQ_EST_CFPS_GROWTH_2YR_CIQ">"c3710"</definedName>
    <definedName name="IQ_EST_CFPS_GROWTH_2YR_REUT">"c3879"</definedName>
    <definedName name="IQ_EST_CFPS_GROWTH_2YR_THOM">"c5175"</definedName>
    <definedName name="IQ_EST_CFPS_GROWTH_Q_1YR">"c1776"</definedName>
    <definedName name="IQ_EST_CFPS_GROWTH_Q_1YR_CIQ">"c3711"</definedName>
    <definedName name="IQ_EST_CFPS_GROWTH_Q_1YR_REUT">"c3880"</definedName>
    <definedName name="IQ_EST_CFPS_GROWTH_Q_1YR_THOM">"c5176"</definedName>
    <definedName name="IQ_EST_CFPS_SEQ_GROWTH_Q">"c1777"</definedName>
    <definedName name="IQ_EST_CFPS_SEQ_GROWTH_Q_CIQ">"c3712"</definedName>
    <definedName name="IQ_EST_CFPS_SEQ_GROWTH_Q_REUT">"c3881"</definedName>
    <definedName name="IQ_EST_CFPS_SEQ_GROWTH_Q_THOM">"c5177"</definedName>
    <definedName name="IQ_EST_CFPS_SURPRISE_PERCENT">"c1872"</definedName>
    <definedName name="IQ_EST_CFPS_SURPRISE_PERCENT_CIQ">"c3724"</definedName>
    <definedName name="IQ_EST_CFPS_SURPRISE_PERCENT_REUT">"c3893"</definedName>
    <definedName name="IQ_EST_CFPS_SURPRISE_PERCENT_THOM">"c5189"</definedName>
    <definedName name="IQ_EST_CURRENCY">"c2140"</definedName>
    <definedName name="IQ_EST_CURRENCY_CIQ">"c4769"</definedName>
    <definedName name="IQ_EST_CURRENCY_REUT">"c5437"</definedName>
    <definedName name="IQ_EST_CURRENCY_THOM">"c5280"</definedName>
    <definedName name="IQ_EST_DATE">"c1634"</definedName>
    <definedName name="IQ_EST_DATE_CIQ">"c4770"</definedName>
    <definedName name="IQ_EST_DATE_REUT">"c5438"</definedName>
    <definedName name="IQ_EST_DATE_THOM">"c5281"</definedName>
    <definedName name="IQ_EST_DISTRIBUTABLE_CASH_DIFF">"c4276"</definedName>
    <definedName name="IQ_EST_DISTRIBUTABLE_CASH_DIFF_CIQ">"c4801"</definedName>
    <definedName name="IQ_EST_DISTRIBUTABLE_CASH_DIFF_CIQ_COL">"c11448"</definedName>
    <definedName name="IQ_EST_DISTRIBUTABLE_CASH_GROWTH_1YR">"c4413"</definedName>
    <definedName name="IQ_EST_DISTRIBUTABLE_CASH_GROWTH_1YR_CIQ">"c4938"</definedName>
    <definedName name="IQ_EST_DISTRIBUTABLE_CASH_GROWTH_1YR_CIQ_COL">"c11585"</definedName>
    <definedName name="IQ_EST_DISTRIBUTABLE_CASH_GROWTH_2YR">"c4414"</definedName>
    <definedName name="IQ_EST_DISTRIBUTABLE_CASH_GROWTH_2YR_CIQ">"c4939"</definedName>
    <definedName name="IQ_EST_DISTRIBUTABLE_CASH_GROWTH_2YR_CIQ_COL">"c11586"</definedName>
    <definedName name="IQ_EST_DISTRIBUTABLE_CASH_GROWTH_Q_1YR">"c4415"</definedName>
    <definedName name="IQ_EST_DISTRIBUTABLE_CASH_GROWTH_Q_1YR_CIQ">"c4940"</definedName>
    <definedName name="IQ_EST_DISTRIBUTABLE_CASH_GROWTH_Q_1YR_CIQ_COL">"c11587"</definedName>
    <definedName name="IQ_EST_DISTRIBUTABLE_CASH_SEQ_GROWTH_Q">"c4416"</definedName>
    <definedName name="IQ_EST_DISTRIBUTABLE_CASH_SEQ_GROWTH_Q_CIQ">"c4941"</definedName>
    <definedName name="IQ_EST_DISTRIBUTABLE_CASH_SEQ_GROWTH_Q_CIQ_COL">"c11588"</definedName>
    <definedName name="IQ_EST_DISTRIBUTABLE_CASH_SHARE_DIFF">"c4284"</definedName>
    <definedName name="IQ_EST_DISTRIBUTABLE_CASH_SHARE_DIFF_CIQ">"c4809"</definedName>
    <definedName name="IQ_EST_DISTRIBUTABLE_CASH_SHARE_DIFF_CIQ_COL">"c11456"</definedName>
    <definedName name="IQ_EST_DISTRIBUTABLE_CASH_SHARE_GROWTH_1YR">"c4417"</definedName>
    <definedName name="IQ_EST_DISTRIBUTABLE_CASH_SHARE_GROWTH_1YR_CIQ">"c4942"</definedName>
    <definedName name="IQ_EST_DISTRIBUTABLE_CASH_SHARE_GROWTH_1YR_CIQ_COL">"c11589"</definedName>
    <definedName name="IQ_EST_DISTRIBUTABLE_CASH_SHARE_GROWTH_2YR">"c4418"</definedName>
    <definedName name="IQ_EST_DISTRIBUTABLE_CASH_SHARE_GROWTH_2YR_CIQ">"c4943"</definedName>
    <definedName name="IQ_EST_DISTRIBUTABLE_CASH_SHARE_GROWTH_2YR_CIQ_COL">"c11590"</definedName>
    <definedName name="IQ_EST_DISTRIBUTABLE_CASH_SHARE_GROWTH_Q_1YR">"c4419"</definedName>
    <definedName name="IQ_EST_DISTRIBUTABLE_CASH_SHARE_GROWTH_Q_1YR_CIQ">"c4944"</definedName>
    <definedName name="IQ_EST_DISTRIBUTABLE_CASH_SHARE_GROWTH_Q_1YR_CIQ_COL">"c11591"</definedName>
    <definedName name="IQ_EST_DISTRIBUTABLE_CASH_SHARE_SEQ_GROWTH_Q">"c4420"</definedName>
    <definedName name="IQ_EST_DISTRIBUTABLE_CASH_SHARE_SEQ_GROWTH_Q_CIQ">"c4945"</definedName>
    <definedName name="IQ_EST_DISTRIBUTABLE_CASH_SHARE_SEQ_GROWTH_Q_CIQ_COL">"c11592"</definedName>
    <definedName name="IQ_EST_DISTRIBUTABLE_CASH_SHARE_SURPRISE_PERCENT">"c4293"</definedName>
    <definedName name="IQ_EST_DISTRIBUTABLE_CASH_SHARE_SURPRISE_PERCENT_CIQ">"c4818"</definedName>
    <definedName name="IQ_EST_DISTRIBUTABLE_CASH_SHARE_SURPRISE_PERCENT_CIQ_COL">"c11465"</definedName>
    <definedName name="IQ_EST_DISTRIBUTABLE_CASH_SURPRISE_PERCENT">"c4295"</definedName>
    <definedName name="IQ_EST_DISTRIBUTABLE_CASH_SURPRISE_PERCENT_CIQ">"c4820"</definedName>
    <definedName name="IQ_EST_DISTRIBUTABLE_CASH_SURPRISE_PERCENT_CIQ_COL">"c11467"</definedName>
    <definedName name="IQ_EST_DPS_DIFF">"c1873"</definedName>
    <definedName name="IQ_EST_DPS_DIFF_CIQ">"c3725"</definedName>
    <definedName name="IQ_EST_DPS_DIFF_REUT">"c3894"</definedName>
    <definedName name="IQ_EST_DPS_DIFF_THOM">"c5190"</definedName>
    <definedName name="IQ_EST_DPS_GROWTH_1YR">"c1778"</definedName>
    <definedName name="IQ_EST_DPS_GROWTH_1YR_CIQ">"c3713"</definedName>
    <definedName name="IQ_EST_DPS_GROWTH_1YR_REUT">"c3882"</definedName>
    <definedName name="IQ_EST_DPS_GROWTH_1YR_THOM">"c5178"</definedName>
    <definedName name="IQ_EST_DPS_GROWTH_2YR">"c1779"</definedName>
    <definedName name="IQ_EST_DPS_GROWTH_2YR_CIQ">"c3714"</definedName>
    <definedName name="IQ_EST_DPS_GROWTH_2YR_REUT">"c3883"</definedName>
    <definedName name="IQ_EST_DPS_GROWTH_2YR_THOM">"c5179"</definedName>
    <definedName name="IQ_EST_DPS_GROWTH_Q_1YR">"c1780"</definedName>
    <definedName name="IQ_EST_DPS_GROWTH_Q_1YR_CIQ">"c3715"</definedName>
    <definedName name="IQ_EST_DPS_GROWTH_Q_1YR_REUT">"c3884"</definedName>
    <definedName name="IQ_EST_DPS_GROWTH_Q_1YR_THOM">"c5180"</definedName>
    <definedName name="IQ_EST_DPS_SEQ_GROWTH_Q">"c1781"</definedName>
    <definedName name="IQ_EST_DPS_SEQ_GROWTH_Q_CIQ">"c3716"</definedName>
    <definedName name="IQ_EST_DPS_SEQ_GROWTH_Q_REUT">"c3885"</definedName>
    <definedName name="IQ_EST_DPS_SEQ_GROWTH_Q_THOM">"c5181"</definedName>
    <definedName name="IQ_EST_DPS_SURPRISE_PERCENT">"c1874"</definedName>
    <definedName name="IQ_EST_DPS_SURPRISE_PERCENT_CIQ">"c3726"</definedName>
    <definedName name="IQ_EST_DPS_SURPRISE_PERCENT_REUT">"c3895"</definedName>
    <definedName name="IQ_EST_DPS_SURPRISE_PERCENT_THOM">"c5191"</definedName>
    <definedName name="IQ_EST_EBIT_DIFF">"c1875"</definedName>
    <definedName name="IQ_EST_EBIT_DIFF_CIQ">"c4747"</definedName>
    <definedName name="IQ_EST_EBIT_DIFF_REUT">"c5413"</definedName>
    <definedName name="IQ_EST_EBIT_DIFF_THOM">"c5192"</definedName>
    <definedName name="IQ_EST_EBIT_GW_DIFF">"c4304"</definedName>
    <definedName name="IQ_EST_EBIT_GW_DIFF_CIQ">"c4829"</definedName>
    <definedName name="IQ_EST_EBIT_GW_DIFF_CIQ_COL">"c11476"</definedName>
    <definedName name="IQ_EST_EBIT_GW_SURPRISE_PERCENT">"c4313"</definedName>
    <definedName name="IQ_EST_EBIT_GW_SURPRISE_PERCENT_CIQ">"c4838"</definedName>
    <definedName name="IQ_EST_EBIT_GW_SURPRISE_PERCENT_CIQ_COL">"c11485"</definedName>
    <definedName name="IQ_EST_EBIT_SBC_DIFF">"c4314"</definedName>
    <definedName name="IQ_EST_EBIT_SBC_DIFF_CIQ">"c4839"</definedName>
    <definedName name="IQ_EST_EBIT_SBC_DIFF_CIQ_COL">"c11486"</definedName>
    <definedName name="IQ_EST_EBIT_SBC_GW_DIFF">"c4318"</definedName>
    <definedName name="IQ_EST_EBIT_SBC_GW_DIFF_CIQ">"c4843"</definedName>
    <definedName name="IQ_EST_EBIT_SBC_GW_DIFF_CIQ_COL">"c11490"</definedName>
    <definedName name="IQ_EST_EBIT_SBC_GW_SURPRISE_PERCENT">"c4327"</definedName>
    <definedName name="IQ_EST_EBIT_SBC_GW_SURPRISE_PERCENT_CIQ">"c4852"</definedName>
    <definedName name="IQ_EST_EBIT_SBC_GW_SURPRISE_PERCENT_CIQ_COL">"c11499"</definedName>
    <definedName name="IQ_EST_EBIT_SBC_SURPRISE_PERCENT">"c4333"</definedName>
    <definedName name="IQ_EST_EBIT_SBC_SURPRISE_PERCENT_CIQ">"c4858"</definedName>
    <definedName name="IQ_EST_EBIT_SBC_SURPRISE_PERCENT_CIQ_COL">"c11505"</definedName>
    <definedName name="IQ_EST_EBIT_SURPRISE_PERCENT">"c1876"</definedName>
    <definedName name="IQ_EST_EBIT_SURPRISE_PERCENT_CIQ">"c4748"</definedName>
    <definedName name="IQ_EST_EBIT_SURPRISE_PERCENT_REUT">"c5414"</definedName>
    <definedName name="IQ_EST_EBIT_SURPRISE_PERCENT_THOM">"c5193"</definedName>
    <definedName name="IQ_EST_EBITDA_DIFF">"c1867"</definedName>
    <definedName name="IQ_EST_EBITDA_DIFF_CIQ">"c3719"</definedName>
    <definedName name="IQ_EST_EBITDA_DIFF_REUT">"c3888"</definedName>
    <definedName name="IQ_EST_EBITDA_DIFF_THOM">"c5184"</definedName>
    <definedName name="IQ_EST_EBITDA_GROWTH_1YR">"c1766"</definedName>
    <definedName name="IQ_EST_EBITDA_GROWTH_1YR_CIQ">"c3695"</definedName>
    <definedName name="IQ_EST_EBITDA_GROWTH_1YR_REUT">"c3864"</definedName>
    <definedName name="IQ_EST_EBITDA_GROWTH_1YR_THOM">"c5161"</definedName>
    <definedName name="IQ_EST_EBITDA_GROWTH_2YR">"c1767"</definedName>
    <definedName name="IQ_EST_EBITDA_GROWTH_2YR_CIQ">"c3696"</definedName>
    <definedName name="IQ_EST_EBITDA_GROWTH_2YR_REUT">"c3865"</definedName>
    <definedName name="IQ_EST_EBITDA_GROWTH_2YR_THOM">"c5162"</definedName>
    <definedName name="IQ_EST_EBITDA_GROWTH_Q_1YR">"c1768"</definedName>
    <definedName name="IQ_EST_EBITDA_GROWTH_Q_1YR_CIQ">"c3697"</definedName>
    <definedName name="IQ_EST_EBITDA_GROWTH_Q_1YR_REUT">"c3866"</definedName>
    <definedName name="IQ_EST_EBITDA_GROWTH_Q_1YR_THOM">"c5163"</definedName>
    <definedName name="IQ_EST_EBITDA_SBC_DIFF">"c4335"</definedName>
    <definedName name="IQ_EST_EBITDA_SBC_DIFF_CIQ">"c4860"</definedName>
    <definedName name="IQ_EST_EBITDA_SBC_DIFF_CIQ_COL">"c11507"</definedName>
    <definedName name="IQ_EST_EBITDA_SBC_SURPRISE_PERCENT">"c4344"</definedName>
    <definedName name="IQ_EST_EBITDA_SBC_SURPRISE_PERCENT_CIQ">"c4869"</definedName>
    <definedName name="IQ_EST_EBITDA_SBC_SURPRISE_PERCENT_CIQ_COL">"c11516"</definedName>
    <definedName name="IQ_EST_EBITDA_SEQ_GROWTH_Q">"c1769"</definedName>
    <definedName name="IQ_EST_EBITDA_SEQ_GROWTH_Q_CIQ">"c3698"</definedName>
    <definedName name="IQ_EST_EBITDA_SEQ_GROWTH_Q_REUT">"c3867"</definedName>
    <definedName name="IQ_EST_EBITDA_SEQ_GROWTH_Q_THOM">"c5164"</definedName>
    <definedName name="IQ_EST_EBITDA_SURPRISE_PERCENT">"c1868"</definedName>
    <definedName name="IQ_EST_EBITDA_SURPRISE_PERCENT_CIQ">"c3720"</definedName>
    <definedName name="IQ_EST_EBITDA_SURPRISE_PERCENT_REUT">"c3889"</definedName>
    <definedName name="IQ_EST_EBITDA_SURPRISE_PERCENT_THOM">"c5185"</definedName>
    <definedName name="IQ_EST_EBT_SBC_DIFF">"c4348"</definedName>
    <definedName name="IQ_EST_EBT_SBC_DIFF_CIQ">"c4873"</definedName>
    <definedName name="IQ_EST_EBT_SBC_DIFF_CIQ_COL">"c11520"</definedName>
    <definedName name="IQ_EST_EBT_SBC_GW_DIFF">"c4352"</definedName>
    <definedName name="IQ_EST_EBT_SBC_GW_DIFF_CIQ">"c4877"</definedName>
    <definedName name="IQ_EST_EBT_SBC_GW_DIFF_CIQ_COL">"c11524"</definedName>
    <definedName name="IQ_EST_EBT_SBC_GW_SURPRISE_PERCENT">"c4361"</definedName>
    <definedName name="IQ_EST_EBT_SBC_GW_SURPRISE_PERCENT_CIQ">"c4886"</definedName>
    <definedName name="IQ_EST_EBT_SBC_GW_SURPRISE_PERCENT_CIQ_COL">"c11533"</definedName>
    <definedName name="IQ_EST_EBT_SBC_SURPRISE_PERCENT">"c4367"</definedName>
    <definedName name="IQ_EST_EBT_SBC_SURPRISE_PERCENT_CIQ">"c4892"</definedName>
    <definedName name="IQ_EST_EBT_SBC_SURPRISE_PERCENT_CIQ_COL">"c11539"</definedName>
    <definedName name="IQ_EST_EPS_DIFF">"c1864"</definedName>
    <definedName name="IQ_EST_EPS_DIFF_CIQ">"c4999"</definedName>
    <definedName name="IQ_EST_EPS_DIFF_REUT">"c5458"</definedName>
    <definedName name="IQ_EST_EPS_DIFF_THOM">"c5295"</definedName>
    <definedName name="IQ_EST_EPS_GROWTH_1YR">"c1636"</definedName>
    <definedName name="IQ_EST_EPS_GROWTH_1YR_CIQ">"c3628"</definedName>
    <definedName name="IQ_EST_EPS_GROWTH_1YR_REUT">"c3646"</definedName>
    <definedName name="IQ_EST_EPS_GROWTH_1YR_THOM">"c3664"</definedName>
    <definedName name="IQ_EST_EPS_GROWTH_2YR">"c1637"</definedName>
    <definedName name="IQ_EST_EPS_GROWTH_2YR_CIQ">"c3689"</definedName>
    <definedName name="IQ_EST_EPS_GROWTH_2YR_REUT">"c3858"</definedName>
    <definedName name="IQ_EST_EPS_GROWTH_2YR_THOM">"c5154"</definedName>
    <definedName name="IQ_EST_EPS_GROWTH_5YR">"c1655"</definedName>
    <definedName name="IQ_EST_EPS_GROWTH_5YR_BOTTOM_UP">"c5487"</definedName>
    <definedName name="IQ_EST_EPS_GROWTH_5YR_BOTTOM_UP_CIQ">"c12024"</definedName>
    <definedName name="IQ_EST_EPS_GROWTH_5YR_BOTTOM_UP_REUT">"c5495"</definedName>
    <definedName name="IQ_EST_EPS_GROWTH_5YR_CIQ">"c3615"</definedName>
    <definedName name="IQ_EST_EPS_GROWTH_5YR_HIGH">"c1657"</definedName>
    <definedName name="IQ_EST_EPS_GROWTH_5YR_HIGH_CIQ">"c4663"</definedName>
    <definedName name="IQ_EST_EPS_GROWTH_5YR_HIGH_REUT">"c5322"</definedName>
    <definedName name="IQ_EST_EPS_GROWTH_5YR_HIGH_THOM">"c5101"</definedName>
    <definedName name="IQ_EST_EPS_GROWTH_5YR_LOW">"c1658"</definedName>
    <definedName name="IQ_EST_EPS_GROWTH_5YR_LOW_CIQ">"c4664"</definedName>
    <definedName name="IQ_EST_EPS_GROWTH_5YR_LOW_REUT">"c5323"</definedName>
    <definedName name="IQ_EST_EPS_GROWTH_5YR_LOW_THOM">"c5102"</definedName>
    <definedName name="IQ_EST_EPS_GROWTH_5YR_MEDIAN">"c1656"</definedName>
    <definedName name="IQ_EST_EPS_GROWTH_5YR_MEDIAN_CIQ">"c5480"</definedName>
    <definedName name="IQ_EST_EPS_GROWTH_5YR_MEDIAN_REUT">"c5321"</definedName>
    <definedName name="IQ_EST_EPS_GROWTH_5YR_MEDIAN_THOM">"c5100"</definedName>
    <definedName name="IQ_EST_EPS_GROWTH_5YR_NUM">"c1659"</definedName>
    <definedName name="IQ_EST_EPS_GROWTH_5YR_NUM_CIQ">"c4665"</definedName>
    <definedName name="IQ_EST_EPS_GROWTH_5YR_NUM_REUT">"c5324"</definedName>
    <definedName name="IQ_EST_EPS_GROWTH_5YR_NUM_THOM">"c5103"</definedName>
    <definedName name="IQ_EST_EPS_GROWTH_5YR_REUT">"c3633"</definedName>
    <definedName name="IQ_EST_EPS_GROWTH_5YR_STDDEV">"c1660"</definedName>
    <definedName name="IQ_EST_EPS_GROWTH_5YR_STDDEV_CIQ">"c4666"</definedName>
    <definedName name="IQ_EST_EPS_GROWTH_5YR_STDDEV_REUT">"c5325"</definedName>
    <definedName name="IQ_EST_EPS_GROWTH_5YR_STDDEV_THOM">"c5104"</definedName>
    <definedName name="IQ_EST_EPS_GROWTH_5YR_THOM">"c3651"</definedName>
    <definedName name="IQ_EST_EPS_GROWTH_Q_1YR">"c1641"</definedName>
    <definedName name="IQ_EST_EPS_GROWTH_Q_1YR_CIQ">"c4744"</definedName>
    <definedName name="IQ_EST_EPS_GROWTH_Q_1YR_REUT">"c5410"</definedName>
    <definedName name="IQ_EST_EPS_GROWTH_Q_1YR_THOM">"c5155"</definedName>
    <definedName name="IQ_EST_EPS_GW_DIFF">"c1891"</definedName>
    <definedName name="IQ_EST_EPS_GW_DIFF_CIQ">"c4761"</definedName>
    <definedName name="IQ_EST_EPS_GW_DIFF_REUT">"c5429"</definedName>
    <definedName name="IQ_EST_EPS_GW_DIFF_THOM">"c5200"</definedName>
    <definedName name="IQ_EST_EPS_GW_SURPRISE_PERCENT">"c1892"</definedName>
    <definedName name="IQ_EST_EPS_GW_SURPRISE_PERCENT_CIQ">"c4762"</definedName>
    <definedName name="IQ_EST_EPS_GW_SURPRISE_PERCENT_REUT">"c5430"</definedName>
    <definedName name="IQ_EST_EPS_GW_SURPRISE_PERCENT_THOM">"c5201"</definedName>
    <definedName name="IQ_EST_EPS_NORM_DIFF">"c2247"</definedName>
    <definedName name="IQ_EST_EPS_NORM_DIFF_CIQ">"c4745"</definedName>
    <definedName name="IQ_EST_EPS_NORM_DIFF_REUT">"c5411"</definedName>
    <definedName name="IQ_EST_EPS_NORM_SURPRISE_PERCENT">"c2248"</definedName>
    <definedName name="IQ_EST_EPS_NORM_SURPRISE_PERCENT_CIQ">"c4746"</definedName>
    <definedName name="IQ_EST_EPS_NORM_SURPRISE_PERCENT_REUT">"c5412"</definedName>
    <definedName name="IQ_EST_EPS_REPORT_DIFF">"c1893"</definedName>
    <definedName name="IQ_EST_EPS_REPORT_DIFF_CIQ">"c4763"</definedName>
    <definedName name="IQ_EST_EPS_REPORT_DIFF_REUT">"c5431"</definedName>
    <definedName name="IQ_EST_EPS_REPORT_DIFF_THOM">"c5202"</definedName>
    <definedName name="IQ_EST_EPS_REPORT_SURPRISE_PERCENT">"c1894"</definedName>
    <definedName name="IQ_EST_EPS_REPORT_SURPRISE_PERCENT_CIQ">"c4764"</definedName>
    <definedName name="IQ_EST_EPS_REPORT_SURPRISE_PERCENT_REUT">"c5432"</definedName>
    <definedName name="IQ_EST_EPS_REPORT_SURPRISE_PERCENT_THOM">"c5203"</definedName>
    <definedName name="IQ_EST_EPS_SBC_DIFF">"c4374"</definedName>
    <definedName name="IQ_EST_EPS_SBC_DIFF_CIQ">"c4899"</definedName>
    <definedName name="IQ_EST_EPS_SBC_DIFF_CIQ_COL">"c11546"</definedName>
    <definedName name="IQ_EST_EPS_SBC_GW_DIFF">"c4378"</definedName>
    <definedName name="IQ_EST_EPS_SBC_GW_DIFF_CIQ">"c4903"</definedName>
    <definedName name="IQ_EST_EPS_SBC_GW_DIFF_CIQ_COL">"c11550"</definedName>
    <definedName name="IQ_EST_EPS_SBC_GW_SURPRISE_PERCENT">"c4387"</definedName>
    <definedName name="IQ_EST_EPS_SBC_GW_SURPRISE_PERCENT_CIQ">"c4912"</definedName>
    <definedName name="IQ_EST_EPS_SBC_GW_SURPRISE_PERCENT_CIQ_COL">"c11559"</definedName>
    <definedName name="IQ_EST_EPS_SBC_SURPRISE_PERCENT">"c4393"</definedName>
    <definedName name="IQ_EST_EPS_SBC_SURPRISE_PERCENT_CIQ">"c4918"</definedName>
    <definedName name="IQ_EST_EPS_SBC_SURPRISE_PERCENT_CIQ_COL">"c11565"</definedName>
    <definedName name="IQ_EST_EPS_SEQ_GROWTH_Q">"c1764"</definedName>
    <definedName name="IQ_EST_EPS_SEQ_GROWTH_Q_CIQ">"c3690"</definedName>
    <definedName name="IQ_EST_EPS_SEQ_GROWTH_Q_REUT">"c3859"</definedName>
    <definedName name="IQ_EST_EPS_SEQ_GROWTH_Q_THOM">"c5156"</definedName>
    <definedName name="IQ_EST_EPS_SURPRISE">"c1635"</definedName>
    <definedName name="IQ_EST_EPS_SURPRISE_PERCENT">"c1635"</definedName>
    <definedName name="IQ_EST_EPS_SURPRISE_PERCENT_CIQ">"c5000"</definedName>
    <definedName name="IQ_EST_EPS_SURPRISE_PERCENT_REUT">"c5459"</definedName>
    <definedName name="IQ_EST_EPS_SURPRISE_PERCENT_THOM">"c5296"</definedName>
    <definedName name="IQ_EST_FAIR_VALUE_MORT_SERVICING_ASSETS_FFIEC">"c12956"</definedName>
    <definedName name="IQ_EST_FFO_ADJ_DIFF">"c4433"</definedName>
    <definedName name="IQ_EST_FFO_ADJ_DIFF_CIQ">"c4958"</definedName>
    <definedName name="IQ_EST_FFO_ADJ_DIFF_CIQ_COL">"c11605"</definedName>
    <definedName name="IQ_EST_FFO_ADJ_GROWTH_1YR">"c4421"</definedName>
    <definedName name="IQ_EST_FFO_ADJ_GROWTH_1YR_CIQ">"c4946"</definedName>
    <definedName name="IQ_EST_FFO_ADJ_GROWTH_1YR_CIQ_COL">"c11593"</definedName>
    <definedName name="IQ_EST_FFO_ADJ_GROWTH_2YR">"c4422"</definedName>
    <definedName name="IQ_EST_FFO_ADJ_GROWTH_2YR_CIQ">"c4947"</definedName>
    <definedName name="IQ_EST_FFO_ADJ_GROWTH_2YR_CIQ_COL">"c11594"</definedName>
    <definedName name="IQ_EST_FFO_ADJ_GROWTH_Q_1YR">"c4423"</definedName>
    <definedName name="IQ_EST_FFO_ADJ_GROWTH_Q_1YR_CIQ">"c4948"</definedName>
    <definedName name="IQ_EST_FFO_ADJ_GROWTH_Q_1YR_CIQ_COL">"c11595"</definedName>
    <definedName name="IQ_EST_FFO_ADJ_SEQ_GROWTH_Q">"c4424"</definedName>
    <definedName name="IQ_EST_FFO_ADJ_SEQ_GROWTH_Q_CIQ">"c4949"</definedName>
    <definedName name="IQ_EST_FFO_ADJ_SEQ_GROWTH_Q_CIQ_COL">"c11596"</definedName>
    <definedName name="IQ_EST_FFO_ADJ_SURPRISE_PERCENT">"c4442"</definedName>
    <definedName name="IQ_EST_FFO_ADJ_SURPRISE_PERCENT_CIQ">"c4967"</definedName>
    <definedName name="IQ_EST_FFO_ADJ_SURPRISE_PERCENT_CIQ_COL">"c11614"</definedName>
    <definedName name="IQ_EST_FFO_DIFF">"c4444"</definedName>
    <definedName name="IQ_EST_FFO_DIFF_CIQ">"c4969"</definedName>
    <definedName name="IQ_EST_FFO_DIFF_CIQ_COL">"c11616"</definedName>
    <definedName name="IQ_EST_FFO_DIFF_REUT">"c3890"</definedName>
    <definedName name="IQ_EST_FFO_DIFF_THOM">"c5186"</definedName>
    <definedName name="IQ_EST_FFO_GROWTH_1YR">"c4425"</definedName>
    <definedName name="IQ_EST_FFO_GROWTH_1YR_CIQ">"c4950"</definedName>
    <definedName name="IQ_EST_FFO_GROWTH_1YR_CIQ_COL">"c11597"</definedName>
    <definedName name="IQ_EST_FFO_GROWTH_1YR_REUT">"c3874"</definedName>
    <definedName name="IQ_EST_FFO_GROWTH_1YR_THOM">"c5170"</definedName>
    <definedName name="IQ_EST_FFO_GROWTH_2YR">"c4426"</definedName>
    <definedName name="IQ_EST_FFO_GROWTH_2YR_CIQ">"c4951"</definedName>
    <definedName name="IQ_EST_FFO_GROWTH_2YR_CIQ_COL">"c11598"</definedName>
    <definedName name="IQ_EST_FFO_GROWTH_2YR_REUT">"c3875"</definedName>
    <definedName name="IQ_EST_FFO_GROWTH_2YR_THOM">"c5171"</definedName>
    <definedName name="IQ_EST_FFO_GROWTH_Q_1YR">"c4427"</definedName>
    <definedName name="IQ_EST_FFO_GROWTH_Q_1YR_CIQ">"c4952"</definedName>
    <definedName name="IQ_EST_FFO_GROWTH_Q_1YR_CIQ_COL">"c11599"</definedName>
    <definedName name="IQ_EST_FFO_GROWTH_Q_1YR_REUT">"c3876"</definedName>
    <definedName name="IQ_EST_FFO_GROWTH_Q_1YR_THOM">"c5172"</definedName>
    <definedName name="IQ_EST_FFO_SEQ_GROWTH_Q">"c4428"</definedName>
    <definedName name="IQ_EST_FFO_SEQ_GROWTH_Q_CIQ">"c4953"</definedName>
    <definedName name="IQ_EST_FFO_SEQ_GROWTH_Q_CIQ_COL">"c11600"</definedName>
    <definedName name="IQ_EST_FFO_SEQ_GROWTH_Q_REUT">"c3877"</definedName>
    <definedName name="IQ_EST_FFO_SEQ_GROWTH_Q_THOM">"c5173"</definedName>
    <definedName name="IQ_EST_FFO_SHARE_DIFF">"c1869"</definedName>
    <definedName name="IQ_EST_FFO_SHARE_DIFF_CIQ">"c3721"</definedName>
    <definedName name="IQ_EST_FFO_SHARE_GROWTH_1YR">"c1770"</definedName>
    <definedName name="IQ_EST_FFO_SHARE_GROWTH_1YR_CIQ">"c3705"</definedName>
    <definedName name="IQ_EST_FFO_SHARE_GROWTH_2YR">"c1771"</definedName>
    <definedName name="IQ_EST_FFO_SHARE_GROWTH_2YR_CIQ">"c3706"</definedName>
    <definedName name="IQ_EST_FFO_SHARE_GROWTH_Q_1YR">"c1772"</definedName>
    <definedName name="IQ_EST_FFO_SHARE_GROWTH_Q_1YR_CIQ">"c3707"</definedName>
    <definedName name="IQ_EST_FFO_SHARE_SEQ_GROWTH_Q">"c1773"</definedName>
    <definedName name="IQ_EST_FFO_SHARE_SEQ_GROWTH_Q_CIQ">"c3708"</definedName>
    <definedName name="IQ_EST_FFO_SHARE_SURPRISE_PERCENT">"c1870"</definedName>
    <definedName name="IQ_EST_FFO_SHARE_SURPRISE_PERCENT_CIQ">"c3722"</definedName>
    <definedName name="IQ_EST_FFO_SURPRISE_PERCENT">"c4453"</definedName>
    <definedName name="IQ_EST_FFO_SURPRISE_PERCENT_CIQ">"c4982"</definedName>
    <definedName name="IQ_EST_FFO_SURPRISE_PERCENT_CIQ_COL">"c11629"</definedName>
    <definedName name="IQ_EST_FFO_SURPRISE_PERCENT_REUT">"c3891"</definedName>
    <definedName name="IQ_EST_FFO_SURPRISE_PERCENT_THOM">"c5187"</definedName>
    <definedName name="IQ_EST_FOOTNOTE">"c4540"</definedName>
    <definedName name="IQ_EST_FOOTNOTE_CIQ">"c12022"</definedName>
    <definedName name="IQ_EST_FOOTNOTE_REUT">"c5478"</definedName>
    <definedName name="IQ_EST_FOOTNOTE_THOM">"c5313"</definedName>
    <definedName name="IQ_EST_MAINT_CAPEX_DIFF">"c4456"</definedName>
    <definedName name="IQ_EST_MAINT_CAPEX_DIFF_CIQ">"c4985"</definedName>
    <definedName name="IQ_EST_MAINT_CAPEX_DIFF_CIQ_COL">"c11632"</definedName>
    <definedName name="IQ_EST_MAINT_CAPEX_GROWTH_1YR">"c4429"</definedName>
    <definedName name="IQ_EST_MAINT_CAPEX_GROWTH_1YR_CIQ">"c4954"</definedName>
    <definedName name="IQ_EST_MAINT_CAPEX_GROWTH_1YR_CIQ_COL">"c11601"</definedName>
    <definedName name="IQ_EST_MAINT_CAPEX_GROWTH_2YR">"c4430"</definedName>
    <definedName name="IQ_EST_MAINT_CAPEX_GROWTH_2YR_CIQ">"c4955"</definedName>
    <definedName name="IQ_EST_MAINT_CAPEX_GROWTH_2YR_CIQ_COL">"c11602"</definedName>
    <definedName name="IQ_EST_MAINT_CAPEX_GROWTH_Q_1YR">"c4431"</definedName>
    <definedName name="IQ_EST_MAINT_CAPEX_GROWTH_Q_1YR_CIQ">"c4956"</definedName>
    <definedName name="IQ_EST_MAINT_CAPEX_GROWTH_Q_1YR_CIQ_COL">"c11603"</definedName>
    <definedName name="IQ_EST_MAINT_CAPEX_SEQ_GROWTH_Q">"c4432"</definedName>
    <definedName name="IQ_EST_MAINT_CAPEX_SEQ_GROWTH_Q_CIQ">"c4957"</definedName>
    <definedName name="IQ_EST_MAINT_CAPEX_SEQ_GROWTH_Q_CIQ_COL">"c11604"</definedName>
    <definedName name="IQ_EST_MAINT_CAPEX_SURPRISE_PERCENT">"c4465"</definedName>
    <definedName name="IQ_EST_MAINT_CAPEX_SURPRISE_PERCENT_CIQ">"c5003"</definedName>
    <definedName name="IQ_EST_MAINT_CAPEX_SURPRISE_PERCENT_CIQ_COL">"c11650"</definedName>
    <definedName name="IQ_EST_NAV_DIFF">"c1895"</definedName>
    <definedName name="IQ_EST_NAV_SHARE_SURPRISE_PERCENT">"c1896"</definedName>
    <definedName name="IQ_EST_NAV_SURPRISE_PERCENT">"c12040"</definedName>
    <definedName name="IQ_EST_NET_DEBT_DIFF">"c4466"</definedName>
    <definedName name="IQ_EST_NET_DEBT_DIFF_CIQ">"c5004"</definedName>
    <definedName name="IQ_EST_NET_DEBT_SURPRISE_PERCENT">"c4468"</definedName>
    <definedName name="IQ_EST_NET_DEBT_SURPRISE_PERCENT_CIQ">"c5006"</definedName>
    <definedName name="IQ_EST_NEXT_EARNINGS_DATE">"c13591"</definedName>
    <definedName name="IQ_EST_NI_DIFF">"c1885"</definedName>
    <definedName name="IQ_EST_NI_DIFF_CIQ">"c4755"</definedName>
    <definedName name="IQ_EST_NI_DIFF_REUT">"c5423"</definedName>
    <definedName name="IQ_EST_NI_DIFF_THOM">"c5198"</definedName>
    <definedName name="IQ_EST_NI_GW_DIFF_CIQ">"c4757"</definedName>
    <definedName name="IQ_EST_NI_GW_DIFF_REUT">"c5425"</definedName>
    <definedName name="IQ_EST_NI_GW_SURPRISE_PERCENT_CIQ">"c4758"</definedName>
    <definedName name="IQ_EST_NI_GW_SURPRISE_PERCENT_REUT">"c5426"</definedName>
    <definedName name="IQ_EST_NI_REPORT_DIFF">"c1889"</definedName>
    <definedName name="IQ_EST_NI_REPORT_DIFF_CIQ">"c4759"</definedName>
    <definedName name="IQ_EST_NI_REPORT_DIFF_REUT">"c5427"</definedName>
    <definedName name="IQ_EST_NI_REPORT_SURPRISE_PERCENT">"c1890"</definedName>
    <definedName name="IQ_EST_NI_REPORT_SURPRISE_PERCENT_CIQ">"c4760"</definedName>
    <definedName name="IQ_EST_NI_REPORT_SURPRISE_PERCENT_REUT">"c5428"</definedName>
    <definedName name="IQ_EST_NI_SBC_DIFF">"c4472"</definedName>
    <definedName name="IQ_EST_NI_SBC_DIFF_CIQ">"c5010"</definedName>
    <definedName name="IQ_EST_NI_SBC_DIFF_CIQ_COL">"c11657"</definedName>
    <definedName name="IQ_EST_NI_SBC_GW_DIFF">"c4476"</definedName>
    <definedName name="IQ_EST_NI_SBC_GW_DIFF_CIQ">"c5014"</definedName>
    <definedName name="IQ_EST_NI_SBC_GW_DIFF_CIQ_COL">"c11661"</definedName>
    <definedName name="IQ_EST_NI_SBC_GW_SURPRISE_PERCENT">"c4485"</definedName>
    <definedName name="IQ_EST_NI_SBC_GW_SURPRISE_PERCENT_CIQ">"c5023"</definedName>
    <definedName name="IQ_EST_NI_SBC_GW_SURPRISE_PERCENT_CIQ_COL">"c11670"</definedName>
    <definedName name="IQ_EST_NI_SBC_SURPRISE_PERCENT">"c4491"</definedName>
    <definedName name="IQ_EST_NI_SBC_SURPRISE_PERCENT_CIQ">"c5029"</definedName>
    <definedName name="IQ_EST_NI_SBC_SURPRISE_PERCENT_CIQ_COL">"c11676"</definedName>
    <definedName name="IQ_EST_NI_SURPRISE_PERCENT">"c1886"</definedName>
    <definedName name="IQ_EST_NI_SURPRISE_PERCENT_CIQ">"c4756"</definedName>
    <definedName name="IQ_EST_NI_SURPRISE_PERCENT_REUT">"c5424"</definedName>
    <definedName name="IQ_EST_NI_SURPRISE_PERCENT_THOM">"c5199"</definedName>
    <definedName name="IQ_EST_NUM_BUY">"c1759"</definedName>
    <definedName name="IQ_EST_NUM_HIGH_REC">"c5649"</definedName>
    <definedName name="IQ_EST_NUM_HIGH_REC_CIQ">"c3701"</definedName>
    <definedName name="IQ_EST_NUM_HIGH_REC_REUT">"c3870"</definedName>
    <definedName name="IQ_EST_NUM_HIGH_REC_THOM">"c5166"</definedName>
    <definedName name="IQ_EST_NUM_HIGHEST_REC">"c5648"</definedName>
    <definedName name="IQ_EST_NUM_HIGHEST_REC_CIQ">"c3700"</definedName>
    <definedName name="IQ_EST_NUM_HIGHEST_REC_REUT">"c3869"</definedName>
    <definedName name="IQ_EST_NUM_HIGHEST_REC_THOM">"c5165"</definedName>
    <definedName name="IQ_EST_NUM_HOLD">"c1761"</definedName>
    <definedName name="IQ_EST_NUM_LOW_REC">"c5651"</definedName>
    <definedName name="IQ_EST_NUM_LOW_REC_CIQ">"c3703"</definedName>
    <definedName name="IQ_EST_NUM_LOW_REC_REUT">"c3872"</definedName>
    <definedName name="IQ_EST_NUM_LOW_REC_THOM">"c5168"</definedName>
    <definedName name="IQ_EST_NUM_LOWEST_REC">"c5652"</definedName>
    <definedName name="IQ_EST_NUM_LOWEST_REC_CIQ">"c3704"</definedName>
    <definedName name="IQ_EST_NUM_LOWEST_REC_REUT">"c3873"</definedName>
    <definedName name="IQ_EST_NUM_LOWEST_REC_THOM">"c5169"</definedName>
    <definedName name="IQ_EST_NUM_NEUTRAL_REC">"c5650"</definedName>
    <definedName name="IQ_EST_NUM_NEUTRAL_REC_CIQ">"c3702"</definedName>
    <definedName name="IQ_EST_NUM_NEUTRAL_REC_REUT">"c3871"</definedName>
    <definedName name="IQ_EST_NUM_NEUTRAL_REC_THOM">"c5167"</definedName>
    <definedName name="IQ_EST_NUM_NO_OPINION">"c1758"</definedName>
    <definedName name="IQ_EST_NUM_NO_OPINION_CIQ">"c3699"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CIQ">"c12017"</definedName>
    <definedName name="IQ_EST_OPER_INC_DIFF_REUT">"c5415"</definedName>
    <definedName name="IQ_EST_OPER_INC_DIFF_THOM">"c5194"</definedName>
    <definedName name="IQ_EST_OPER_INC_SURPRISE_PERCENT">"c1878"</definedName>
    <definedName name="IQ_EST_OPER_INC_SURPRISE_PERCENT_CIQ">"c12018"</definedName>
    <definedName name="IQ_EST_OPER_INC_SURPRISE_PERCENT_REUT">"c5416"</definedName>
    <definedName name="IQ_EST_OPER_INC_SURPRISE_PERCENT_THOM">"c5195"</definedName>
    <definedName name="IQ_EST_PERIOD_ID">"c13923"</definedName>
    <definedName name="IQ_EST_PRE_TAX_DIFF">"c1879"</definedName>
    <definedName name="IQ_EST_PRE_TAX_DIFF_CIQ">"c4749"</definedName>
    <definedName name="IQ_EST_PRE_TAX_DIFF_REUT">"c5417"</definedName>
    <definedName name="IQ_EST_PRE_TAX_DIFF_THOM">"c5196"</definedName>
    <definedName name="IQ_EST_PRE_TAX_GW_DIFF">"c1881"</definedName>
    <definedName name="IQ_EST_PRE_TAX_GW_DIFF_CIQ">"c4751"</definedName>
    <definedName name="IQ_EST_PRE_TAX_GW_DIFF_REUT">"c5419"</definedName>
    <definedName name="IQ_EST_PRE_TAX_GW_SURPRISE_PERCENT">"c1882"</definedName>
    <definedName name="IQ_EST_PRE_TAX_GW_SURPRISE_PERCENT_CIQ">"c4752"</definedName>
    <definedName name="IQ_EST_PRE_TAX_GW_SURPRISE_PERCENT_REUT">"c5420"</definedName>
    <definedName name="IQ_EST_PRE_TAX_REPORT_DIFF">"c1883"</definedName>
    <definedName name="IQ_EST_PRE_TAX_REPORT_DIFF_CIQ">"c4753"</definedName>
    <definedName name="IQ_EST_PRE_TAX_REPORT_DIFF_REUT">"c5421"</definedName>
    <definedName name="IQ_EST_PRE_TAX_REPORT_SURPRISE_PERCENT">"c1884"</definedName>
    <definedName name="IQ_EST_PRE_TAX_REPORT_SURPRISE_PERCENT_CIQ">"c4754"</definedName>
    <definedName name="IQ_EST_PRE_TAX_REPORT_SURPRISE_PERCENT_REUT">"c5422"</definedName>
    <definedName name="IQ_EST_PRE_TAX_SURPRISE_PERCENT">"c1880"</definedName>
    <definedName name="IQ_EST_PRE_TAX_SURPRISE_PERCENT_CIQ">"c4750"</definedName>
    <definedName name="IQ_EST_PRE_TAX_SURPRISE_PERCENT_REUT">"c5418"</definedName>
    <definedName name="IQ_EST_PRE_TAX_SURPRISE_PERCENT_THOM">"c5197"</definedName>
    <definedName name="IQ_EST_RECURRING_PROFIT_SHARE_DIFF">"c4505"</definedName>
    <definedName name="IQ_EST_RECURRING_PROFIT_SHARE_DIFF_CIQ">"c5043"</definedName>
    <definedName name="IQ_EST_RECURRING_PROFIT_SHARE_DIFF_CIQ_COL">"c11690"</definedName>
    <definedName name="IQ_EST_RECURRING_PROFIT_SHARE_SURPRISE_PERCENT">"c4515"</definedName>
    <definedName name="IQ_EST_RECURRING_PROFIT_SHARE_SURPRISE_PERCENT_CIQ">"c5053"</definedName>
    <definedName name="IQ_EST_RECURRING_PROFIT_SHARE_SURPRISE_PERCENT_CIQ_COL">"c11700"</definedName>
    <definedName name="IQ_EST_REV_DIFF">"c1865"</definedName>
    <definedName name="IQ_EST_REV_DIFF_CIQ">"c3717"</definedName>
    <definedName name="IQ_EST_REV_DIFF_REUT">"c3886"</definedName>
    <definedName name="IQ_EST_REV_DIFF_THOM">"c5182"</definedName>
    <definedName name="IQ_EST_REV_GROWTH_1YR">"c1638"</definedName>
    <definedName name="IQ_EST_REV_GROWTH_1YR_CIQ">"c3691"</definedName>
    <definedName name="IQ_EST_REV_GROWTH_1YR_REUT">"c3860"</definedName>
    <definedName name="IQ_EST_REV_GROWTH_1YR_THOM">"c5157"</definedName>
    <definedName name="IQ_EST_REV_GROWTH_2YR">"c1639"</definedName>
    <definedName name="IQ_EST_REV_GROWTH_2YR_CIQ">"c3692"</definedName>
    <definedName name="IQ_EST_REV_GROWTH_2YR_REUT">"c3861"</definedName>
    <definedName name="IQ_EST_REV_GROWTH_2YR_THOM">"c5158"</definedName>
    <definedName name="IQ_EST_REV_GROWTH_Q_1YR">"c1640"</definedName>
    <definedName name="IQ_EST_REV_GROWTH_Q_1YR_CIQ">"c3693"</definedName>
    <definedName name="IQ_EST_REV_GROWTH_Q_1YR_REUT">"c3862"</definedName>
    <definedName name="IQ_EST_REV_GROWTH_Q_1YR_THOM">"c5159"</definedName>
    <definedName name="IQ_EST_REV_SEQ_GROWTH_Q">"c1765"</definedName>
    <definedName name="IQ_EST_REV_SEQ_GROWTH_Q_CIQ">"c3694"</definedName>
    <definedName name="IQ_EST_REV_SEQ_GROWTH_Q_REUT">"c3863"</definedName>
    <definedName name="IQ_EST_REV_SEQ_GROWTH_Q_THOM">"c5160"</definedName>
    <definedName name="IQ_EST_REV_SURPRISE_PERCENT">"c1866"</definedName>
    <definedName name="IQ_EST_REV_SURPRISE_PERCENT_CIQ">"c3718"</definedName>
    <definedName name="IQ_EST_REV_SURPRISE_PERCENT_REUT">"c3887"</definedName>
    <definedName name="IQ_EST_REV_SURPRISE_PERCENT_THOM">"c5183"</definedName>
    <definedName name="IQ_EST_VENDOR">"c5564"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>"IQ_EV_OVER_REVENUE_EST"</definedName>
    <definedName name="IQ_EV_OVER_REVENUE_EST_1">"IQ_EV_OVER_REVENUE_EST_1"</definedName>
    <definedName name="IQ_EVAL_DATE">"c2180"</definedName>
    <definedName name="IQ_EVENT_ADDRESS">"c19167"</definedName>
    <definedName name="IQ_EVENT_ADVISORS">"c19147"</definedName>
    <definedName name="IQ_EVENT_AGENDA">"c19168"</definedName>
    <definedName name="IQ_EVENT_CALL_DESCRIPTION">"c19154"</definedName>
    <definedName name="IQ_EVENT_CONTACT">"c19160"</definedName>
    <definedName name="IQ_EVENT_DATE">"c13819"</definedName>
    <definedName name="IQ_EVENT_EMAIL">"c19162"</definedName>
    <definedName name="IQ_EVENT_ID">"c13818"</definedName>
    <definedName name="IQ_EVENT_LIVE_AUDIO_DETAILS_WEBCAST_URL">"c19153"</definedName>
    <definedName name="IQ_EVENT_LIVE_OTHER_PASSCODE">"c19152"</definedName>
    <definedName name="IQ_EVENT_LIVE_OTHER_PHONE_NUMBER">"c19151"</definedName>
    <definedName name="IQ_EVENT_LIVE_PASSCODE">"c19150"</definedName>
    <definedName name="IQ_EVENT_LIVE_PHONE_NUMBER">"c19149"</definedName>
    <definedName name="IQ_EVENT_MARKETINDICATOR">"c19166"</definedName>
    <definedName name="IQ_EVENT_OTHER_CONTACT">"c19163"</definedName>
    <definedName name="IQ_EVENT_OTHER_CONTACT_EMAIL">"c19165"</definedName>
    <definedName name="IQ_EVENT_OTHER_CONTACT_PHONE">"c19164"</definedName>
    <definedName name="IQ_EVENT_PHONE">"c19161"</definedName>
    <definedName name="IQ_EVENT_REPLAY_AUDIO_DETAILS_WEBCAST_URL">"c19159"</definedName>
    <definedName name="IQ_EVENT_REPLAY_BEGINS">"c19157"</definedName>
    <definedName name="IQ_EVENT_REPLAY_ENDS">"c19158"</definedName>
    <definedName name="IQ_EVENT_REPLAY_PASSCODE">"c19156"</definedName>
    <definedName name="IQ_EVENT_REPLAY_PHONE_NUMBER">"c19155"</definedName>
    <definedName name="IQ_EVENT_SITUATION">"c19148"</definedName>
    <definedName name="IQ_EVENT_SOURCE">"c19146"</definedName>
    <definedName name="IQ_EVENT_TIME">"c13820"</definedName>
    <definedName name="IQ_EVENT_TYPE">"c13821"</definedName>
    <definedName name="IQ_EXCEL_DATA_METHOD">"c16229"</definedName>
    <definedName name="IQ_EXCHANGE">"c405"</definedName>
    <definedName name="IQ_EXCHANGE_CODE_RT">"EXCHANGE"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IMBURSE_RENTAL_REVENUE">"c16064"</definedName>
    <definedName name="IQ_EXP_RETURN_PENSION_DOMESTIC">"c407"</definedName>
    <definedName name="IQ_EXP_RETURN_PENSION_FOREIGN">"c408"</definedName>
    <definedName name="IQ_EXPENSE_REIMBURSEMENTS">"c16020"</definedName>
    <definedName name="IQ_EXPENSES_AP">"c8875"</definedName>
    <definedName name="IQ_EXPENSES_AP_ABS">"c8894"</definedName>
    <definedName name="IQ_EXPENSES_FIXED_ASSETS_FFIEC">"c13024"</definedName>
    <definedName name="IQ_EXPENSES_NAME_AP">"c8913"</definedName>
    <definedName name="IQ_EXPENSES_NAME_AP_ABS">"c8932"</definedName>
    <definedName name="IQ_EXPLORATION_EXPENDITURE_ALUM">"c9255"</definedName>
    <definedName name="IQ_EXPLORATION_EXPENDITURE_COAL">"c9827"</definedName>
    <definedName name="IQ_EXPLORATION_EXPENDITURE_COP">"c9202"</definedName>
    <definedName name="IQ_EXPLORATION_EXPENDITURE_DIAM">"c9679"</definedName>
    <definedName name="IQ_EXPLORATION_EXPENDITURE_GOLD">"c9040"</definedName>
    <definedName name="IQ_EXPLORATION_EXPENDITURE_IRON">"c9414"</definedName>
    <definedName name="IQ_EXPLORATION_EXPENDITURE_LEAD">"c9467"</definedName>
    <definedName name="IQ_EXPLORATION_EXPENDITURE_MANG">"c9520"</definedName>
    <definedName name="IQ_EXPLORATION_EXPENDITURE_MOLYB">"c9732"</definedName>
    <definedName name="IQ_EXPLORATION_EXPENDITURE_NICK">"c9308"</definedName>
    <definedName name="IQ_EXPLORATION_EXPENDITURE_PLAT">"c9146"</definedName>
    <definedName name="IQ_EXPLORATION_EXPENDITURE_SILVER">"c9093"</definedName>
    <definedName name="IQ_EXPLORATION_EXPENDITURE_TITAN">"c9573"</definedName>
    <definedName name="IQ_EXPLORATION_EXPENDITURE_URAN">"c9626"</definedName>
    <definedName name="IQ_EXPLORATION_EXPENDITURE_ZINC">"c9361"</definedName>
    <definedName name="IQ_EXPLORE_DRILL">"c409"</definedName>
    <definedName name="IQ_EXPLORE_DRILL_EXP_TOTAL">"c13850"</definedName>
    <definedName name="IQ_EXPORT_PRICE_INDEX">"c6860"</definedName>
    <definedName name="IQ_EXPORT_PRICE_INDEX_APR">"c7520"</definedName>
    <definedName name="IQ_EXPORT_PRICE_INDEX_APR_FC">"c8400"</definedName>
    <definedName name="IQ_EXPORT_PRICE_INDEX_FC">"c7740"</definedName>
    <definedName name="IQ_EXPORT_PRICE_INDEX_POP">"c7080"</definedName>
    <definedName name="IQ_EXPORT_PRICE_INDEX_POP_FC">"c7960"</definedName>
    <definedName name="IQ_EXPORT_PRICE_INDEX_YOY">"c7300"</definedName>
    <definedName name="IQ_EXPORT_PRICE_INDEX_YOY_FC">"c8180"</definedName>
    <definedName name="IQ_EXPORTS_APR_FC_UNUSED">"c8401"</definedName>
    <definedName name="IQ_EXPORTS_APR_FC_UNUSED_UNUSED_UNUSED">"c8401"</definedName>
    <definedName name="IQ_EXPORTS_APR_UNUSED">"c7521"</definedName>
    <definedName name="IQ_EXPORTS_APR_UNUSED_UNUSED_UNUSED">"c7521"</definedName>
    <definedName name="IQ_EXPORTS_FACTOR_SERVICES">"c6862"</definedName>
    <definedName name="IQ_EXPORTS_FACTOR_SERVICES_APR">"c7522"</definedName>
    <definedName name="IQ_EXPORTS_FACTOR_SERVICES_APR_FC">"c8402"</definedName>
    <definedName name="IQ_EXPORTS_FACTOR_SERVICES_FC">"c7742"</definedName>
    <definedName name="IQ_EXPORTS_FACTOR_SERVICES_POP">"c7082"</definedName>
    <definedName name="IQ_EXPORTS_FACTOR_SERVICES_POP_FC">"c7962"</definedName>
    <definedName name="IQ_EXPORTS_FACTOR_SERVICES_SAAR">"c6863"</definedName>
    <definedName name="IQ_EXPORTS_FACTOR_SERVICES_SAAR_APR">"c7523"</definedName>
    <definedName name="IQ_EXPORTS_FACTOR_SERVICES_SAAR_APR_FC">"c8403"</definedName>
    <definedName name="IQ_EXPORTS_FACTOR_SERVICES_SAAR_FC">"c7743"</definedName>
    <definedName name="IQ_EXPORTS_FACTOR_SERVICES_SAAR_POP">"c7083"</definedName>
    <definedName name="IQ_EXPORTS_FACTOR_SERVICES_SAAR_POP_FC">"c7963"</definedName>
    <definedName name="IQ_EXPORTS_FACTOR_SERVICES_SAAR_USD_APR_FC">"c11817"</definedName>
    <definedName name="IQ_EXPORTS_FACTOR_SERVICES_SAAR_USD_FC">"c11814"</definedName>
    <definedName name="IQ_EXPORTS_FACTOR_SERVICES_SAAR_USD_POP_FC">"c11815"</definedName>
    <definedName name="IQ_EXPORTS_FACTOR_SERVICES_SAAR_USD_YOY_FC">"c11816"</definedName>
    <definedName name="IQ_EXPORTS_FACTOR_SERVICES_SAAR_YOY">"c7303"</definedName>
    <definedName name="IQ_EXPORTS_FACTOR_SERVICES_SAAR_YOY_FC">"c8183"</definedName>
    <definedName name="IQ_EXPORTS_FACTOR_SERVICES_USD_APR_FC">"c11813"</definedName>
    <definedName name="IQ_EXPORTS_FACTOR_SERVICES_USD_FC">"c11810"</definedName>
    <definedName name="IQ_EXPORTS_FACTOR_SERVICES_USD_POP_FC">"c11811"</definedName>
    <definedName name="IQ_EXPORTS_FACTOR_SERVICES_USD_YOY_FC">"c11812"</definedName>
    <definedName name="IQ_EXPORTS_FACTOR_SERVICES_YOY">"c7302"</definedName>
    <definedName name="IQ_EXPORTS_FACTOR_SERVICES_YOY_FC">"c8182"</definedName>
    <definedName name="IQ_EXPORTS_FC_UNUSED">"c7741"</definedName>
    <definedName name="IQ_EXPORTS_FC_UNUSED_UNUSED_UNUSED">"c7741"</definedName>
    <definedName name="IQ_EXPORTS_GOODS">"c6864"</definedName>
    <definedName name="IQ_EXPORTS_GOODS_APR">"c7524"</definedName>
    <definedName name="IQ_EXPORTS_GOODS_APR_FC">"c8404"</definedName>
    <definedName name="IQ_EXPORTS_GOODS_FC">"c7744"</definedName>
    <definedName name="IQ_EXPORTS_GOODS_NONFACTOR_SERVICES">"c6865"</definedName>
    <definedName name="IQ_EXPORTS_GOODS_NONFACTOR_SERVICES_APR">"c7525"</definedName>
    <definedName name="IQ_EXPORTS_GOODS_NONFACTOR_SERVICES_APR_FC">"c8405"</definedName>
    <definedName name="IQ_EXPORTS_GOODS_NONFACTOR_SERVICES_FC">"c7745"</definedName>
    <definedName name="IQ_EXPORTS_GOODS_NONFACTOR_SERVICES_POP">"c7085"</definedName>
    <definedName name="IQ_EXPORTS_GOODS_NONFACTOR_SERVICES_POP_FC">"c7965"</definedName>
    <definedName name="IQ_EXPORTS_GOODS_NONFACTOR_SERVICES_YOY">"c7305"</definedName>
    <definedName name="IQ_EXPORTS_GOODS_NONFACTOR_SERVICES_YOY_FC">"c8185"</definedName>
    <definedName name="IQ_EXPORTS_GOODS_POP">"c7084"</definedName>
    <definedName name="IQ_EXPORTS_GOODS_POP_FC">"c7964"</definedName>
    <definedName name="IQ_EXPORTS_GOODS_REAL">"c6973"</definedName>
    <definedName name="IQ_EXPORTS_GOODS_REAL_APR">"c7633"</definedName>
    <definedName name="IQ_EXPORTS_GOODS_REAL_APR_FC">"c8513"</definedName>
    <definedName name="IQ_EXPORTS_GOODS_REAL_FC">"c7853"</definedName>
    <definedName name="IQ_EXPORTS_GOODS_REAL_POP">"c7193"</definedName>
    <definedName name="IQ_EXPORTS_GOODS_REAL_POP_FC">"c8073"</definedName>
    <definedName name="IQ_EXPORTS_GOODS_REAL_SAAR">"c11930"</definedName>
    <definedName name="IQ_EXPORTS_GOODS_REAL_SAAR_APR">"c11933"</definedName>
    <definedName name="IQ_EXPORTS_GOODS_REAL_SAAR_APR_FC_UNUSED">"c8512"</definedName>
    <definedName name="IQ_EXPORTS_GOODS_REAL_SAAR_APR_FC_UNUSED_UNUSED_UNUSED">"c8512"</definedName>
    <definedName name="IQ_EXPORTS_GOODS_REAL_SAAR_APR_UNUSED">"c7632"</definedName>
    <definedName name="IQ_EXPORTS_GOODS_REAL_SAAR_APR_UNUSED_UNUSED_UNUSED">"c7632"</definedName>
    <definedName name="IQ_EXPORTS_GOODS_REAL_SAAR_FC_UNUSED">"c7852"</definedName>
    <definedName name="IQ_EXPORTS_GOODS_REAL_SAAR_FC_UNUSED_UNUSED_UNUSED">"c7852"</definedName>
    <definedName name="IQ_EXPORTS_GOODS_REAL_SAAR_POP">"c11931"</definedName>
    <definedName name="IQ_EXPORTS_GOODS_REAL_SAAR_POP_FC_UNUSED">"c8072"</definedName>
    <definedName name="IQ_EXPORTS_GOODS_REAL_SAAR_POP_FC_UNUSED_UNUSED_UNUSED">"c8072"</definedName>
    <definedName name="IQ_EXPORTS_GOODS_REAL_SAAR_POP_UNUSED">"c7192"</definedName>
    <definedName name="IQ_EXPORTS_GOODS_REAL_SAAR_POP_UNUSED_UNUSED_UNUSED">"c7192"</definedName>
    <definedName name="IQ_EXPORTS_GOODS_REAL_SAAR_UNUSED">"c6972"</definedName>
    <definedName name="IQ_EXPORTS_GOODS_REAL_SAAR_UNUSED_UNUSED_UNUSED">"c6972"</definedName>
    <definedName name="IQ_EXPORTS_GOODS_REAL_SAAR_YOY">"c11932"</definedName>
    <definedName name="IQ_EXPORTS_GOODS_REAL_SAAR_YOY_FC_UNUSED">"c8292"</definedName>
    <definedName name="IQ_EXPORTS_GOODS_REAL_SAAR_YOY_FC_UNUSED_UNUSED_UNUSED">"c8292"</definedName>
    <definedName name="IQ_EXPORTS_GOODS_REAL_SAAR_YOY_UNUSED">"c7412"</definedName>
    <definedName name="IQ_EXPORTS_GOODS_REAL_SAAR_YOY_UNUSED_UNUSED_UNUSED">"c7412"</definedName>
    <definedName name="IQ_EXPORTS_GOODS_REAL_YOY">"c7413"</definedName>
    <definedName name="IQ_EXPORTS_GOODS_REAL_YOY_FC">"c8293"</definedName>
    <definedName name="IQ_EXPORTS_GOODS_SERVICES">"c6866"</definedName>
    <definedName name="IQ_EXPORTS_GOODS_SERVICES_APR">"c7526"</definedName>
    <definedName name="IQ_EXPORTS_GOODS_SERVICES_APR_FC">"c8406"</definedName>
    <definedName name="IQ_EXPORTS_GOODS_SERVICES_FC">"c7746"</definedName>
    <definedName name="IQ_EXPORTS_GOODS_SERVICES_POP">"c7086"</definedName>
    <definedName name="IQ_EXPORTS_GOODS_SERVICES_POP_FC">"c7966"</definedName>
    <definedName name="IQ_EXPORTS_GOODS_SERVICES_REAL">"c6974"</definedName>
    <definedName name="IQ_EXPORTS_GOODS_SERVICES_REAL_APR">"c7634"</definedName>
    <definedName name="IQ_EXPORTS_GOODS_SERVICES_REAL_APR_FC">"c8514"</definedName>
    <definedName name="IQ_EXPORTS_GOODS_SERVICES_REAL_FC">"c7854"</definedName>
    <definedName name="IQ_EXPORTS_GOODS_SERVICES_REAL_POP">"c7194"</definedName>
    <definedName name="IQ_EXPORTS_GOODS_SERVICES_REAL_POP_FC">"c8074"</definedName>
    <definedName name="IQ_EXPORTS_GOODS_SERVICES_REAL_SAAR">"c6975"</definedName>
    <definedName name="IQ_EXPORTS_GOODS_SERVICES_REAL_SAAR_APR">"c7635"</definedName>
    <definedName name="IQ_EXPORTS_GOODS_SERVICES_REAL_SAAR_APR_FC">"c8515"</definedName>
    <definedName name="IQ_EXPORTS_GOODS_SERVICES_REAL_SAAR_FC">"c7855"</definedName>
    <definedName name="IQ_EXPORTS_GOODS_SERVICES_REAL_SAAR_POP">"c7195"</definedName>
    <definedName name="IQ_EXPORTS_GOODS_SERVICES_REAL_SAAR_POP_FC">"c8075"</definedName>
    <definedName name="IQ_EXPORTS_GOODS_SERVICES_REAL_SAAR_YOY">"c7415"</definedName>
    <definedName name="IQ_EXPORTS_GOODS_SERVICES_REAL_SAAR_YOY_FC">"c8295"</definedName>
    <definedName name="IQ_EXPORTS_GOODS_SERVICES_REAL_USD">"c11926"</definedName>
    <definedName name="IQ_EXPORTS_GOODS_SERVICES_REAL_USD_APR">"c11929"</definedName>
    <definedName name="IQ_EXPORTS_GOODS_SERVICES_REAL_USD_POP">"c11927"</definedName>
    <definedName name="IQ_EXPORTS_GOODS_SERVICES_REAL_USD_YOY">"c11928"</definedName>
    <definedName name="IQ_EXPORTS_GOODS_SERVICES_REAL_YOY">"c7414"</definedName>
    <definedName name="IQ_EXPORTS_GOODS_SERVICES_REAL_YOY_FC">"c8294"</definedName>
    <definedName name="IQ_EXPORTS_GOODS_SERVICES_SAAR">"c6867"</definedName>
    <definedName name="IQ_EXPORTS_GOODS_SERVICES_SAAR_APR">"c7527"</definedName>
    <definedName name="IQ_EXPORTS_GOODS_SERVICES_SAAR_APR_FC">"c8407"</definedName>
    <definedName name="IQ_EXPORTS_GOODS_SERVICES_SAAR_FC">"c7747"</definedName>
    <definedName name="IQ_EXPORTS_GOODS_SERVICES_SAAR_POP">"c7087"</definedName>
    <definedName name="IQ_EXPORTS_GOODS_SERVICES_SAAR_POP_FC">"c7967"</definedName>
    <definedName name="IQ_EXPORTS_GOODS_SERVICES_SAAR_YOY">"c7307"</definedName>
    <definedName name="IQ_EXPORTS_GOODS_SERVICES_SAAR_YOY_FC">"c8187"</definedName>
    <definedName name="IQ_EXPORTS_GOODS_SERVICES_USD">"c11822"</definedName>
    <definedName name="IQ_EXPORTS_GOODS_SERVICES_USD_APR">"c11825"</definedName>
    <definedName name="IQ_EXPORTS_GOODS_SERVICES_USD_POP">"c11823"</definedName>
    <definedName name="IQ_EXPORTS_GOODS_SERVICES_USD_YOY">"c11824"</definedName>
    <definedName name="IQ_EXPORTS_GOODS_SERVICES_YOY">"c7306"</definedName>
    <definedName name="IQ_EXPORTS_GOODS_SERVICES_YOY_FC">"c8186"</definedName>
    <definedName name="IQ_EXPORTS_GOODS_USD">"c11818"</definedName>
    <definedName name="IQ_EXPORTS_GOODS_USD_APR">"c11821"</definedName>
    <definedName name="IQ_EXPORTS_GOODS_USD_POP">"c11819"</definedName>
    <definedName name="IQ_EXPORTS_GOODS_USD_YOY">"c11820"</definedName>
    <definedName name="IQ_EXPORTS_GOODS_YOY">"c7304"</definedName>
    <definedName name="IQ_EXPORTS_GOODS_YOY_FC">"c8184"</definedName>
    <definedName name="IQ_EXPORTS_NONFACTOR_SERVICES">"c6868"</definedName>
    <definedName name="IQ_EXPORTS_NONFACTOR_SERVICES_APR">"c7528"</definedName>
    <definedName name="IQ_EXPORTS_NONFACTOR_SERVICES_APR_FC">"c8408"</definedName>
    <definedName name="IQ_EXPORTS_NONFACTOR_SERVICES_FC">"c7748"</definedName>
    <definedName name="IQ_EXPORTS_NONFACTOR_SERVICES_POP">"c7088"</definedName>
    <definedName name="IQ_EXPORTS_NONFACTOR_SERVICES_POP_FC">"c7968"</definedName>
    <definedName name="IQ_EXPORTS_NONFACTOR_SERVICES_YOY">"c7308"</definedName>
    <definedName name="IQ_EXPORTS_NONFACTOR_SERVICES_YOY_FC">"c8188"</definedName>
    <definedName name="IQ_EXPORTS_POP_FC_UNUSED">"c7961"</definedName>
    <definedName name="IQ_EXPORTS_POP_FC_UNUSED_UNUSED_UNUSED">"c7961"</definedName>
    <definedName name="IQ_EXPORTS_POP_UNUSED">"c7081"</definedName>
    <definedName name="IQ_EXPORTS_POP_UNUSED_UNUSED_UNUSED">"c7081"</definedName>
    <definedName name="IQ_EXPORTS_SERVICES_REAL">"c6977"</definedName>
    <definedName name="IQ_EXPORTS_SERVICES_REAL_APR">"c7637"</definedName>
    <definedName name="IQ_EXPORTS_SERVICES_REAL_APR_FC">"c8517"</definedName>
    <definedName name="IQ_EXPORTS_SERVICES_REAL_FC">"c7857"</definedName>
    <definedName name="IQ_EXPORTS_SERVICES_REAL_POP">"c7197"</definedName>
    <definedName name="IQ_EXPORTS_SERVICES_REAL_POP_FC">"c8077"</definedName>
    <definedName name="IQ_EXPORTS_SERVICES_REAL_SAAR">"c11934"</definedName>
    <definedName name="IQ_EXPORTS_SERVICES_REAL_SAAR_APR">"c11937"</definedName>
    <definedName name="IQ_EXPORTS_SERVICES_REAL_SAAR_APR_FC_UNUSED">"c8516"</definedName>
    <definedName name="IQ_EXPORTS_SERVICES_REAL_SAAR_APR_FC_UNUSED_UNUSED_UNUSED">"c8516"</definedName>
    <definedName name="IQ_EXPORTS_SERVICES_REAL_SAAR_APR_UNUSED">"c7636"</definedName>
    <definedName name="IQ_EXPORTS_SERVICES_REAL_SAAR_APR_UNUSED_UNUSED_UNUSED">"c7636"</definedName>
    <definedName name="IQ_EXPORTS_SERVICES_REAL_SAAR_FC_UNUSED">"c7856"</definedName>
    <definedName name="IQ_EXPORTS_SERVICES_REAL_SAAR_FC_UNUSED_UNUSED_UNUSED">"c7856"</definedName>
    <definedName name="IQ_EXPORTS_SERVICES_REAL_SAAR_POP">"c11935"</definedName>
    <definedName name="IQ_EXPORTS_SERVICES_REAL_SAAR_POP_FC_UNUSED">"c8076"</definedName>
    <definedName name="IQ_EXPORTS_SERVICES_REAL_SAAR_POP_FC_UNUSED_UNUSED_UNUSED">"c8076"</definedName>
    <definedName name="IQ_EXPORTS_SERVICES_REAL_SAAR_POP_UNUSED">"c7196"</definedName>
    <definedName name="IQ_EXPORTS_SERVICES_REAL_SAAR_POP_UNUSED_UNUSED_UNUSED">"c7196"</definedName>
    <definedName name="IQ_EXPORTS_SERVICES_REAL_SAAR_UNUSED">"c6976"</definedName>
    <definedName name="IQ_EXPORTS_SERVICES_REAL_SAAR_UNUSED_UNUSED_UNUSED">"c6976"</definedName>
    <definedName name="IQ_EXPORTS_SERVICES_REAL_SAAR_YOY">"c11936"</definedName>
    <definedName name="IQ_EXPORTS_SERVICES_REAL_SAAR_YOY_FC_UNUSED">"c8296"</definedName>
    <definedName name="IQ_EXPORTS_SERVICES_REAL_SAAR_YOY_FC_UNUSED_UNUSED_UNUSED">"c8296"</definedName>
    <definedName name="IQ_EXPORTS_SERVICES_REAL_SAAR_YOY_UNUSED">"c7416"</definedName>
    <definedName name="IQ_EXPORTS_SERVICES_REAL_SAAR_YOY_UNUSED_UNUSED_UNUSED">"c7416"</definedName>
    <definedName name="IQ_EXPORTS_SERVICES_REAL_YOY">"c7417"</definedName>
    <definedName name="IQ_EXPORTS_SERVICES_REAL_YOY_FC">"c8297"</definedName>
    <definedName name="IQ_EXPORTS_UNUSED">"c6861"</definedName>
    <definedName name="IQ_EXPORTS_UNUSED_UNUSED_UNUSED">"c6861"</definedName>
    <definedName name="IQ_EXPORTS_USD">"c11806"</definedName>
    <definedName name="IQ_EXPORTS_USD_APR">"c11809"</definedName>
    <definedName name="IQ_EXPORTS_USD_POP">"c11807"</definedName>
    <definedName name="IQ_EXPORTS_USD_YOY">"c11808"</definedName>
    <definedName name="IQ_EXPORTS_YOY_FC_UNUSED">"c8181"</definedName>
    <definedName name="IQ_EXPORTS_YOY_FC_UNUSED_UNUSED_UNUSED">"c8181"</definedName>
    <definedName name="IQ_EXPORTS_YOY_UNUSED">"c7301"</definedName>
    <definedName name="IQ_EXPORTS_YOY_UNUSED_UNUSED_UNUSED">"c7301"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AVG_ASSETS_FFIEC">"c13369"</definedName>
    <definedName name="IQ_EXTRA_ITEMS">"c1459"</definedName>
    <definedName name="IQ_EXTRA_ITEMS_OTHER_ADJUSTMENTS_FOREIGN_FFIEC">"c15392"</definedName>
    <definedName name="IQ_EXTRAORDINARY_GAINS_FDIC">"c6586"</definedName>
    <definedName name="IQ_EXTRAORDINARY_ITEMS_FFIEC">"c13033"</definedName>
    <definedName name="IQ_FAD">"c8757"</definedName>
    <definedName name="IQ_FAD_PAYOUT_RATIO">"c8872"</definedName>
    <definedName name="IQ_FAIR_VALUE_CHANGE_INCL_EARNINGS">"c13849"</definedName>
    <definedName name="IQ_FAIR_VALUE_DEBT">"c16007"</definedName>
    <definedName name="IQ_FAIR_VALUE_FDIC">"c6427"</definedName>
    <definedName name="IQ_FAIR_VALUE_FIN_INSTRUMENTS_NAV">"c16002"</definedName>
    <definedName name="IQ_FAIR_VALUE_FIN_INSTRUMENTS_NNAV">"c16006"</definedName>
    <definedName name="IQ_FAIR_VALUE_TRADING_PROP">"c16001"</definedName>
    <definedName name="IQ_FARM_LOANS_NET_FDIC">"c6316"</definedName>
    <definedName name="IQ_FARM_LOANS_TOT_LOANS_FFIEC">"c13870"</definedName>
    <definedName name="IQ_FARM_LOANS_TOTAL_LOANS_FOREIGN_FDIC">"c6450"</definedName>
    <definedName name="IQ_FARMLAND_DOM_FFIEC">"c15268"</definedName>
    <definedName name="IQ_FARMLAND_LOANS_FDIC">"c6314"</definedName>
    <definedName name="IQ_FDIC">"c417"</definedName>
    <definedName name="IQ_FDIC_DEPOSIT_INSURANCE_FFIEC">"c13053"</definedName>
    <definedName name="IQ_FED_BUDGET_RECEIPTS">"c6869"</definedName>
    <definedName name="IQ_FED_BUDGET_RECEIPTS_APR">"c7529"</definedName>
    <definedName name="IQ_FED_BUDGET_RECEIPTS_APR_FC">"c8409"</definedName>
    <definedName name="IQ_FED_BUDGET_RECEIPTS_FC">"c7749"</definedName>
    <definedName name="IQ_FED_BUDGET_RECEIPTS_POP">"c7089"</definedName>
    <definedName name="IQ_FED_BUDGET_RECEIPTS_POP_FC">"c7969"</definedName>
    <definedName name="IQ_FED_BUDGET_RECEIPTS_YOY">"c7309"</definedName>
    <definedName name="IQ_FED_BUDGET_RECEIPTS_YOY_FC">"c8189"</definedName>
    <definedName name="IQ_FED_FUND_PURCHASED_SEC_SOLD_REPURCHASE_FFIEC">"c15489"</definedName>
    <definedName name="IQ_FED_FUND_SOLD_SEC_PURCHASED_RESELL_FFIEC">"c15488"</definedName>
    <definedName name="IQ_FED_FUNDS_AVAIL">"c2523"</definedName>
    <definedName name="IQ_FED_FUNDS_PURCH_SEC_SOLD_FAIR_VALUE_TOT_FFIEC">"c15406"</definedName>
    <definedName name="IQ_FED_FUNDS_PURCH_SEC_SOLD_LEVEL_1_FFIEC">"c15428"</definedName>
    <definedName name="IQ_FED_FUNDS_PURCH_SEC_SOLD_LEVEL_2_FFIEC">"c15441"</definedName>
    <definedName name="IQ_FED_FUNDS_PURCH_SEC_SOLD_LEVEL_3_FFIEC">"c15454"</definedName>
    <definedName name="IQ_FED_FUNDS_PURCHASED_DOM_FFIEC">"c12856"</definedName>
    <definedName name="IQ_FED_FUNDS_PURCHASED_FDIC">"c6343"</definedName>
    <definedName name="IQ_FED_FUNDS_PURCHASED_QUARTERLY_AVG_FFIEC">"c13090"</definedName>
    <definedName name="IQ_FED_FUNDS_SOLD_DOM_FFIEC">"c12806"</definedName>
    <definedName name="IQ_FED_FUNDS_SOLD_FDIC">"c6307"</definedName>
    <definedName name="IQ_FED_FUNDS_SOLD_QUARTERLY_AVG_FFIEC">"c13080"</definedName>
    <definedName name="IQ_FED_FUNDS_SOLD_SEC_PURCH_FAIR_VALUE_TOT_FFIEC">"c15402"</definedName>
    <definedName name="IQ_FED_FUNDS_SOLD_SEC_PURCH_LEVEL_1_FFIEC">"c15424"</definedName>
    <definedName name="IQ_FED_FUNDS_SOLD_SEC_PURCH_LEVEL_2_FFIEC">"c15437"</definedName>
    <definedName name="IQ_FED_FUNDS_SOLD_SEC_PURCH_LEVEL_3_FFIEC">"c15450"</definedName>
    <definedName name="IQ_FEDFUNDS_PURCHASED_RELATED">"c19132"</definedName>
    <definedName name="IQ_FEDFUNDS_SOLD">"c2256"</definedName>
    <definedName name="IQ_FEDFUNDS_SOLD_RELATED">"c19130"</definedName>
    <definedName name="IQ_FEES_COMMISSIONS_BROKERAGE_FFIEC">"c13005"</definedName>
    <definedName name="IQ_FEES_OTHER_INCOME">"c15257"</definedName>
    <definedName name="IQ_FFO">"c1574"</definedName>
    <definedName name="IQ_FFO_ACT_OR_EST">"c4446"</definedName>
    <definedName name="IQ_FFO_ADJ_ACT_OR_EST">"c4435"</definedName>
    <definedName name="IQ_FFO_ADJ_ACT_OR_EST_CIQ">"c4960"</definedName>
    <definedName name="IQ_FFO_ADJ_ACT_OR_EST_CIQ_COL">"c11607"</definedName>
    <definedName name="IQ_FFO_ADJ_EST">"c4434"</definedName>
    <definedName name="IQ_FFO_ADJ_EST_CIQ">"c4959"</definedName>
    <definedName name="IQ_FFO_ADJ_GUIDANCE">"c4436"</definedName>
    <definedName name="IQ_FFO_ADJ_GUIDANCE_CIQ">"c4961"</definedName>
    <definedName name="IQ_FFO_ADJ_GUIDANCE_CIQ_COL">"c11608"</definedName>
    <definedName name="IQ_FFO_ADJ_HIGH_EST">"c4437"</definedName>
    <definedName name="IQ_FFO_ADJ_HIGH_EST_CIQ">"c4962"</definedName>
    <definedName name="IQ_FFO_ADJ_HIGH_GUIDANCE">"c4202"</definedName>
    <definedName name="IQ_FFO_ADJ_HIGH_GUIDANCE_CIQ">"c4614"</definedName>
    <definedName name="IQ_FFO_ADJ_HIGH_GUIDANCE_CIQ_COL">"c11263"</definedName>
    <definedName name="IQ_FFO_ADJ_LOW_EST">"c4438"</definedName>
    <definedName name="IQ_FFO_ADJ_LOW_EST_CIQ">"c4963"</definedName>
    <definedName name="IQ_FFO_ADJ_LOW_GUIDANCE">"c4242"</definedName>
    <definedName name="IQ_FFO_ADJ_LOW_GUIDANCE_CIQ">"c4654"</definedName>
    <definedName name="IQ_FFO_ADJ_LOW_GUIDANCE_CIQ_COL">"c11303"</definedName>
    <definedName name="IQ_FFO_ADJ_MEDIAN_EST">"c4439"</definedName>
    <definedName name="IQ_FFO_ADJ_MEDIAN_EST_CIQ">"c4964"</definedName>
    <definedName name="IQ_FFO_ADJ_NUM_EST">"c4440"</definedName>
    <definedName name="IQ_FFO_ADJ_NUM_EST_CIQ">"c4965"</definedName>
    <definedName name="IQ_FFO_ADJ_STDDEV_EST">"c4441"</definedName>
    <definedName name="IQ_FFO_ADJ_STDDEV_EST_CIQ">"c4966"</definedName>
    <definedName name="IQ_FFO_DILUTED">"c16186"</definedName>
    <definedName name="IQ_FFO_EST">"c4445"</definedName>
    <definedName name="IQ_FFO_EST_CIQ">"c4970"</definedName>
    <definedName name="IQ_FFO_EST_CIQ_COL">"c11617"</definedName>
    <definedName name="IQ_FFO_EST_REUT">"c3837"</definedName>
    <definedName name="IQ_FFO_EST_THOM">"c3999"</definedName>
    <definedName name="IQ_FFO_GUIDANCE">"c4443"</definedName>
    <definedName name="IQ_FFO_GUIDANCE_CIQ">"c4968"</definedName>
    <definedName name="IQ_FFO_GUIDANCE_CIQ_COL">"c11615"</definedName>
    <definedName name="IQ_FFO_HIGH_EST">"c4448"</definedName>
    <definedName name="IQ_FFO_HIGH_EST_CIQ">"c4977"</definedName>
    <definedName name="IQ_FFO_HIGH_EST_CIQ_COL">"c11624"</definedName>
    <definedName name="IQ_FFO_HIGH_EST_REUT">"c3839"</definedName>
    <definedName name="IQ_FFO_HIGH_EST_THOM">"c4001"</definedName>
    <definedName name="IQ_FFO_HIGH_GUIDANCE">"c4184"</definedName>
    <definedName name="IQ_FFO_HIGH_GUIDANCE_CIQ">"c4596"</definedName>
    <definedName name="IQ_FFO_HIGH_GUIDANCE_CIQ_COL">"c11245"</definedName>
    <definedName name="IQ_FFO_LOW_EST">"c4449"</definedName>
    <definedName name="IQ_FFO_LOW_EST_CIQ">"c4978"</definedName>
    <definedName name="IQ_FFO_LOW_EST_CIQ_COL">"c11625"</definedName>
    <definedName name="IQ_FFO_LOW_EST_REUT">"c3840"</definedName>
    <definedName name="IQ_FFO_LOW_EST_THOM">"c4002"</definedName>
    <definedName name="IQ_FFO_LOW_GUIDANCE">"c4224"</definedName>
    <definedName name="IQ_FFO_LOW_GUIDANCE_CIQ">"c4636"</definedName>
    <definedName name="IQ_FFO_LOW_GUIDANCE_CIQ_COL">"c11285"</definedName>
    <definedName name="IQ_FFO_MEDIAN_EST">"c4450"</definedName>
    <definedName name="IQ_FFO_MEDIAN_EST_CIQ">"c4979"</definedName>
    <definedName name="IQ_FFO_MEDIAN_EST_CIQ_COL">"c11626"</definedName>
    <definedName name="IQ_FFO_MEDIAN_EST_REUT">"c3838"</definedName>
    <definedName name="IQ_FFO_MEDIAN_EST_THOM">"c4000"</definedName>
    <definedName name="IQ_FFO_NUM_EST">"c4451"</definedName>
    <definedName name="IQ_FFO_NUM_EST_CIQ">"c4980"</definedName>
    <definedName name="IQ_FFO_NUM_EST_CIQ_COL">"c11627"</definedName>
    <definedName name="IQ_FFO_NUM_EST_REUT">"c3841"</definedName>
    <definedName name="IQ_FFO_NUM_EST_THOM">"c4003"</definedName>
    <definedName name="IQ_FFO_PAYOUT_RATIO">"c3492"</definedName>
    <definedName name="IQ_FFO_PER_SHARE_BASIC">"c8867"</definedName>
    <definedName name="IQ_FFO_PER_SHARE_DILUTED">"c8868"</definedName>
    <definedName name="IQ_FFO_SHARE_ACT_OR_EST">"c2216"</definedName>
    <definedName name="IQ_FFO_SHARE_ACT_OR_EST_CIQ">"c4971"</definedName>
    <definedName name="IQ_FFO_SHARE_ACT_OR_EST_CIQ_COL">"c11618"</definedName>
    <definedName name="IQ_FFO_SHARE_EST">"c418"</definedName>
    <definedName name="IQ_FFO_SHARE_EST_CIQ">"c3668"</definedName>
    <definedName name="IQ_FFO_SHARE_EST_DET_EST">"c12059"</definedName>
    <definedName name="IQ_FFO_SHARE_EST_DET_EST_CIQ">"c12121"</definedName>
    <definedName name="IQ_FFO_SHARE_EST_DET_EST_CURRENCY">"c12466"</definedName>
    <definedName name="IQ_FFO_SHARE_EST_DET_EST_CURRENCY_CIQ">"c12512"</definedName>
    <definedName name="IQ_FFO_SHARE_EST_DET_EST_DATE">"c12212"</definedName>
    <definedName name="IQ_FFO_SHARE_EST_DET_EST_DATE_CIQ">"c12267"</definedName>
    <definedName name="IQ_FFO_SHARE_EST_DET_EST_INCL">"c12349"</definedName>
    <definedName name="IQ_FFO_SHARE_EST_DET_EST_INCL_CIQ">"c12395"</definedName>
    <definedName name="IQ_FFO_SHARE_EST_DET_EST_ORIGIN">"c12722"</definedName>
    <definedName name="IQ_FFO_SHARE_EST_DET_EST_ORIGIN_CIQ">"c12720"</definedName>
    <definedName name="IQ_FFO_SHARE_GUIDANCE">"c4447"</definedName>
    <definedName name="IQ_FFO_SHARE_GUIDANCE_CIQ">"c4976"</definedName>
    <definedName name="IQ_FFO_SHARE_GUIDANCE_CIQ_COL">"c11623"</definedName>
    <definedName name="IQ_FFO_SHARE_HIGH_EST">"c419"</definedName>
    <definedName name="IQ_FFO_SHARE_HIGH_EST_CIQ">"c3670"</definedName>
    <definedName name="IQ_FFO_SHARE_HIGH_GUIDANCE">"c4203"</definedName>
    <definedName name="IQ_FFO_SHARE_HIGH_GUIDANCE_CIQ">"c4615"</definedName>
    <definedName name="IQ_FFO_SHARE_HIGH_GUIDANCE_CIQ_COL">"c11264"</definedName>
    <definedName name="IQ_FFO_SHARE_LOW_EST">"c420"</definedName>
    <definedName name="IQ_FFO_SHARE_LOW_EST_CIQ">"c3671"</definedName>
    <definedName name="IQ_FFO_SHARE_LOW_GUIDANCE">"c4243"</definedName>
    <definedName name="IQ_FFO_SHARE_LOW_GUIDANCE_CIQ">"c4655"</definedName>
    <definedName name="IQ_FFO_SHARE_LOW_GUIDANCE_CIQ_COL">"c11304"</definedName>
    <definedName name="IQ_FFO_SHARE_MEDIAN_EST">"c1665"</definedName>
    <definedName name="IQ_FFO_SHARE_MEDIAN_EST_CIQ">"c3669"</definedName>
    <definedName name="IQ_FFO_SHARE_NUM_EST">"c421"</definedName>
    <definedName name="IQ_FFO_SHARE_NUM_EST_CIQ">"c3672"</definedName>
    <definedName name="IQ_FFO_SHARE_STDDEV_EST">"c422"</definedName>
    <definedName name="IQ_FFO_SHARE_STDDEV_EST_CIQ">"c3673"</definedName>
    <definedName name="IQ_FFO_SHARES_BASIC">"c16185"</definedName>
    <definedName name="IQ_FFO_SHARES_DILUTED">"c16187"</definedName>
    <definedName name="IQ_FFO_STDDEV_EST">"c4452"</definedName>
    <definedName name="IQ_FFO_STDDEV_EST_CIQ">"c4981"</definedName>
    <definedName name="IQ_FFO_STDDEV_EST_CIQ_COL">"c11628"</definedName>
    <definedName name="IQ_FFO_STDDEV_EST_REUT">"c3842"</definedName>
    <definedName name="IQ_FFO_STDDEV_EST_THOM">"c4004"</definedName>
    <definedName name="IQ_FFO_TOTAL_REVENUE">"c16060"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DUCIARY_INCOME_OPERATING_INC_FFIEC">"c13383"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_CURRENCY_AP">"c11747"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COLLECTION_ID">"c13922"</definedName>
    <definedName name="IQ_FIN_DATA_SOURCE">"c6788"</definedName>
    <definedName name="IQ_FIN_DIV_ASSETS_CURRENT">"c427"</definedName>
    <definedName name="IQ_FIN_DIV_ASSETS_LT">"c428"</definedName>
    <definedName name="IQ_FIN_DIV_CASH_EQUIV">"c6289"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_DIV_ST_INVEST">"c6288"</definedName>
    <definedName name="IQ_FIN_INSTANCE_ID">"c13921"</definedName>
    <definedName name="IQ_FIN_PERIOD_ID">"c13920"</definedName>
    <definedName name="IQ_FINANCIAL_LOC_FOREIGN_GUARANTEES_FFIEC">"c13249"</definedName>
    <definedName name="IQ_FINANCIAL_SERVICING_ASSETS_FAIR_VALUE_TOT_FFIEC">"c13212"</definedName>
    <definedName name="IQ_FINANCIAL_SERVICING_ASSETS_LEVEL_1_FFIEC">"c13220"</definedName>
    <definedName name="IQ_FINANCIAL_SERVICING_ASSETS_LEVEL_2_FFIEC">"c13228"</definedName>
    <definedName name="IQ_FINANCIAL_SERVICING_ASSETS_LEVEL_3_FFIEC">"c13236"</definedName>
    <definedName name="IQ_FINANCIAL_SERVICING_LIAB_FAIR_VALUE_TOT_FFIEC">"c13215"</definedName>
    <definedName name="IQ_FINANCIAL_SERVICING_LIAB_LEVEL_1_FFIEC">"c13223"</definedName>
    <definedName name="IQ_FINANCIAL_SERVICING_LIAB_LEVEL_2_FFIEC">"c13231"</definedName>
    <definedName name="IQ_FINANCIAL_SERVICING_LIAB_LEVEL_3_FFIEC">"c13239"</definedName>
    <definedName name="IQ_FINANCING_CASH">"c1405"</definedName>
    <definedName name="IQ_FINANCING_CASH_SUPPL">"c1406"</definedName>
    <definedName name="IQ_FINANCING_OBLIG_CURRENT">"c11753"</definedName>
    <definedName name="IQ_FINANCING_OBLIG_NON_CURRENT">"c11754"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Q_EST">"c6794"</definedName>
    <definedName name="IQ_FISCAL_Q_EST_CIQ">"c6806"</definedName>
    <definedName name="IQ_FISCAL_Q_EST_CIQ_COL">"c11741"</definedName>
    <definedName name="IQ_FISCAL_Q_EST_REUT">"c6798"</definedName>
    <definedName name="IQ_FISCAL_Q_EST_THOM">"c6802"</definedName>
    <definedName name="IQ_FISCAL_Y">"c441"</definedName>
    <definedName name="IQ_FISCAL_Y_EST">"c6795"</definedName>
    <definedName name="IQ_FISCAL_Y_EST_CIQ">"c6807"</definedName>
    <definedName name="IQ_FISCAL_Y_EST_CIQ_COL">"c11742"</definedName>
    <definedName name="IQ_FISCAL_Y_EST_REUT">"c6799"</definedName>
    <definedName name="IQ_FISCAL_Y_EST_THOM">"c6803"</definedName>
    <definedName name="IQ_FIVE_PERCENT_CIQID">"c19094"</definedName>
    <definedName name="IQ_FIVE_PERCENT_DERIVATIVES">"c19096"</definedName>
    <definedName name="IQ_FIVE_PERCENT_NAME">"c19093"</definedName>
    <definedName name="IQ_FIVE_PERCENT_OWNER">"c442"</definedName>
    <definedName name="IQ_FIVE_PERCENT_PERCENT">"c19097"</definedName>
    <definedName name="IQ_FIVE_PERCENT_POSITION_DATE">"c19099"</definedName>
    <definedName name="IQ_FIVE_PERCENT_SHARES">"c19095"</definedName>
    <definedName name="IQ_FIVE_PERCENT_VALUE">"c19098"</definedName>
    <definedName name="IQ_FIVE_YEAR_FIXED_AND_FLOATING_RATE_FDIC">"c6422"</definedName>
    <definedName name="IQ_FIVE_YEAR_MORTGAGE_PASS_THROUGHS_FDIC">"c6414"</definedName>
    <definedName name="IQ_FIVEPERCENT_PERCENT">"c443"</definedName>
    <definedName name="IQ_FIVEPERCENT_SHARES">"c444"</definedName>
    <definedName name="IQ_FIX_FREQUENCY">"c8964"</definedName>
    <definedName name="IQ_FIXED_ASSET_TURNS">"c445"</definedName>
    <definedName name="IQ_FIXED_INCOME_LIST">"c13504"</definedName>
    <definedName name="IQ_FIXED_INVEST_APR_FC_UNUSED">"c8410"</definedName>
    <definedName name="IQ_FIXED_INVEST_APR_FC_UNUSED_UNUSED_UNUSED">"c8410"</definedName>
    <definedName name="IQ_FIXED_INVEST_APR_UNUSED">"c7530"</definedName>
    <definedName name="IQ_FIXED_INVEST_APR_UNUSED_UNUSED_UNUSED">"c7530"</definedName>
    <definedName name="IQ_FIXED_INVEST_FC_UNUSED">"c7750"</definedName>
    <definedName name="IQ_FIXED_INVEST_FC_UNUSED_UNUSED_UNUSED">"c7750"</definedName>
    <definedName name="IQ_FIXED_INVEST_MACH_EQUIP">"c6871"</definedName>
    <definedName name="IQ_FIXED_INVEST_MACH_EQUIP_APR">"c7531"</definedName>
    <definedName name="IQ_FIXED_INVEST_MACH_EQUIP_APR_FC">"c8411"</definedName>
    <definedName name="IQ_FIXED_INVEST_MACH_EQUIP_FC">"c7751"</definedName>
    <definedName name="IQ_FIXED_INVEST_MACH_EQUIP_POP">"c7091"</definedName>
    <definedName name="IQ_FIXED_INVEST_MACH_EQUIP_POP_FC">"c7971"</definedName>
    <definedName name="IQ_FIXED_INVEST_MACH_EQUIP_REAL">"c6979"</definedName>
    <definedName name="IQ_FIXED_INVEST_MACH_EQUIP_REAL_APR">"c7639"</definedName>
    <definedName name="IQ_FIXED_INVEST_MACH_EQUIP_REAL_APR_FC">"c8519"</definedName>
    <definedName name="IQ_FIXED_INVEST_MACH_EQUIP_REAL_FC">"c7859"</definedName>
    <definedName name="IQ_FIXED_INVEST_MACH_EQUIP_REAL_POP">"c7199"</definedName>
    <definedName name="IQ_FIXED_INVEST_MACH_EQUIP_REAL_POP_FC">"c8079"</definedName>
    <definedName name="IQ_FIXED_INVEST_MACH_EQUIP_REAL_YOY">"c7419"</definedName>
    <definedName name="IQ_FIXED_INVEST_MACH_EQUIP_REAL_YOY_FC">"c8299"</definedName>
    <definedName name="IQ_FIXED_INVEST_MACH_EQUIP_YOY">"c7311"</definedName>
    <definedName name="IQ_FIXED_INVEST_MACH_EQUIP_YOY_FC">"c8191"</definedName>
    <definedName name="IQ_FIXED_INVEST_POP_FC_UNUSED">"c7970"</definedName>
    <definedName name="IQ_FIXED_INVEST_POP_FC_UNUSED_UNUSED_UNUSED">"c7970"</definedName>
    <definedName name="IQ_FIXED_INVEST_POP_UNUSED">"c7090"</definedName>
    <definedName name="IQ_FIXED_INVEST_POP_UNUSED_UNUSED_UNUSED">"c7090"</definedName>
    <definedName name="IQ_FIXED_INVEST_REAL_APR_FC_UNUSED">"c8518"</definedName>
    <definedName name="IQ_FIXED_INVEST_REAL_APR_FC_UNUSED_UNUSED_UNUSED">"c8518"</definedName>
    <definedName name="IQ_FIXED_INVEST_REAL_APR_UNUSED">"c7638"</definedName>
    <definedName name="IQ_FIXED_INVEST_REAL_APR_UNUSED_UNUSED_UNUSED">"c7638"</definedName>
    <definedName name="IQ_FIXED_INVEST_REAL_FC_UNUSED">"c7858"</definedName>
    <definedName name="IQ_FIXED_INVEST_REAL_FC_UNUSED_UNUSED_UNUSED">"c7858"</definedName>
    <definedName name="IQ_FIXED_INVEST_REAL_POP_FC_UNUSED">"c8078"</definedName>
    <definedName name="IQ_FIXED_INVEST_REAL_POP_FC_UNUSED_UNUSED_UNUSED">"c8078"</definedName>
    <definedName name="IQ_FIXED_INVEST_REAL_POP_UNUSED">"c7198"</definedName>
    <definedName name="IQ_FIXED_INVEST_REAL_POP_UNUSED_UNUSED_UNUSED">"c7198"</definedName>
    <definedName name="IQ_FIXED_INVEST_REAL_SAAR">"c6980"</definedName>
    <definedName name="IQ_FIXED_INVEST_REAL_SAAR_APR">"c7640"</definedName>
    <definedName name="IQ_FIXED_INVEST_REAL_SAAR_APR_FC">"c8520"</definedName>
    <definedName name="IQ_FIXED_INVEST_REAL_SAAR_FC">"c7860"</definedName>
    <definedName name="IQ_FIXED_INVEST_REAL_SAAR_POP">"c7200"</definedName>
    <definedName name="IQ_FIXED_INVEST_REAL_SAAR_POP_FC">"c8080"</definedName>
    <definedName name="IQ_FIXED_INVEST_REAL_SAAR_USD_APR_FC">"c11945"</definedName>
    <definedName name="IQ_FIXED_INVEST_REAL_SAAR_USD_FC">"c11942"</definedName>
    <definedName name="IQ_FIXED_INVEST_REAL_SAAR_USD_POP_FC">"c11943"</definedName>
    <definedName name="IQ_FIXED_INVEST_REAL_SAAR_USD_YOY_FC">"c11944"</definedName>
    <definedName name="IQ_FIXED_INVEST_REAL_SAAR_YOY">"c7420"</definedName>
    <definedName name="IQ_FIXED_INVEST_REAL_SAAR_YOY_FC">"c8300"</definedName>
    <definedName name="IQ_FIXED_INVEST_REAL_UNUSED">"c6978"</definedName>
    <definedName name="IQ_FIXED_INVEST_REAL_UNUSED_UNUSED_UNUSED">"c6978"</definedName>
    <definedName name="IQ_FIXED_INVEST_REAL_USD_APR_FC">"c11941"</definedName>
    <definedName name="IQ_FIXED_INVEST_REAL_USD_FC">"c11938"</definedName>
    <definedName name="IQ_FIXED_INVEST_REAL_USD_POP_FC">"c11939"</definedName>
    <definedName name="IQ_FIXED_INVEST_REAL_USD_YOY_FC">"c11940"</definedName>
    <definedName name="IQ_FIXED_INVEST_REAL_YOY_FC_UNUSED">"c8298"</definedName>
    <definedName name="IQ_FIXED_INVEST_REAL_YOY_FC_UNUSED_UNUSED_UNUSED">"c8298"</definedName>
    <definedName name="IQ_FIXED_INVEST_REAL_YOY_UNUSED">"c7418"</definedName>
    <definedName name="IQ_FIXED_INVEST_REAL_YOY_UNUSED_UNUSED_UNUSED">"c7418"</definedName>
    <definedName name="IQ_FIXED_INVEST_SAAR">"c6872"</definedName>
    <definedName name="IQ_FIXED_INVEST_SAAR_APR">"c7532"</definedName>
    <definedName name="IQ_FIXED_INVEST_SAAR_APR_FC">"c8412"</definedName>
    <definedName name="IQ_FIXED_INVEST_SAAR_FC">"c7752"</definedName>
    <definedName name="IQ_FIXED_INVEST_SAAR_POP">"c7092"</definedName>
    <definedName name="IQ_FIXED_INVEST_SAAR_POP_FC">"c7972"</definedName>
    <definedName name="IQ_FIXED_INVEST_SAAR_USD_APR_FC">"c11833"</definedName>
    <definedName name="IQ_FIXED_INVEST_SAAR_USD_FC">"c11830"</definedName>
    <definedName name="IQ_FIXED_INVEST_SAAR_USD_POP_FC">"c11831"</definedName>
    <definedName name="IQ_FIXED_INVEST_SAAR_USD_YOY_FC">"c11832"</definedName>
    <definedName name="IQ_FIXED_INVEST_SAAR_YOY">"c7312"</definedName>
    <definedName name="IQ_FIXED_INVEST_SAAR_YOY_FC">"c8192"</definedName>
    <definedName name="IQ_FIXED_INVEST_UNUSED">"c6870"</definedName>
    <definedName name="IQ_FIXED_INVEST_UNUSED_UNUSED_UNUSED">"c6870"</definedName>
    <definedName name="IQ_FIXED_INVEST_USD_APR_FC">"c11829"</definedName>
    <definedName name="IQ_FIXED_INVEST_USD_FC">"c11826"</definedName>
    <definedName name="IQ_FIXED_INVEST_USD_POP_FC">"c11827"</definedName>
    <definedName name="IQ_FIXED_INVEST_USD_YOY_FC">"c11828"</definedName>
    <definedName name="IQ_FIXED_INVEST_YOY_FC_UNUSED">"c8190"</definedName>
    <definedName name="IQ_FIXED_INVEST_YOY_FC_UNUSED_UNUSED_UNUSED">"c8190"</definedName>
    <definedName name="IQ_FIXED_INVEST_YOY_UNUSED">"c7310"</definedName>
    <definedName name="IQ_FIXED_INVEST_YOY_UNUSED_UNUSED_UNUSED">"c7310"</definedName>
    <definedName name="IQ_FLOAT_PERCENT">"c1575"</definedName>
    <definedName name="IQ_FNMA_FHLMC_FDIC">"c6397"</definedName>
    <definedName name="IQ_FNMA_FHLMC_GNMA_FDIC">"c6399"</definedName>
    <definedName name="IQ_FORECLOSED_PROP_GNMA_LOANS_FFIEC">"c15272"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DUE_30_89_FFIEC">"c13269"</definedName>
    <definedName name="IQ_FOREIGN_BANKS_DUE_90_FFIEC">"c13295"</definedName>
    <definedName name="IQ_FOREIGN_BANKS_LOAN_CHARG_OFFS_FDIC">"c6645"</definedName>
    <definedName name="IQ_FOREIGN_BANKS_NET_CHARGE_OFFS_FDIC">"c6647"</definedName>
    <definedName name="IQ_FOREIGN_BANKS_NON_ACCRUAL_FFIEC">"c13321"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ASSETS_TOT_FFIEC">"c13445"</definedName>
    <definedName name="IQ_FOREIGN_DEPOSITS_NONTRANSACTION_ACCOUNTS_FDIC">"c6549"</definedName>
    <definedName name="IQ_FOREIGN_DEPOSITS_TOT_FFIEC">"c13486"</definedName>
    <definedName name="IQ_FOREIGN_DEPOSITS_TOTAL_DEPOSITS">"c15719"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GOVT_OFFICIAL_INST_FOREIGN_DEP_FFIEC">"c15345"</definedName>
    <definedName name="IQ_FOREIGN_GOVT_OFFICIAL_INST_NON_TRANS_ACCTS_FFIEC">"c15327"</definedName>
    <definedName name="IQ_FOREIGN_GOVT_OFFICIAL_INST_TRANS_ACCTS_FFIEC">"c15319"</definedName>
    <definedName name="IQ_FOREIGN_LL_REC_FFIEC">"c12892"</definedName>
    <definedName name="IQ_FOREIGN_LOANS">"c448"</definedName>
    <definedName name="IQ_FOREIGN_LOANS_LEASES_FOREIGN_FFIEC">"c13478"</definedName>
    <definedName name="IQ_FOREIGN_LOANS_TOTAL_LOANS">"c15714"</definedName>
    <definedName name="IQ_FOUNDATION_OVER_TOTAL">"c13769"</definedName>
    <definedName name="IQ_FQ">500</definedName>
    <definedName name="IQ_FTOOL_CAPEX">"c16212"</definedName>
    <definedName name="IQ_FTOOL_CASH">"c16213"</definedName>
    <definedName name="IQ_FTOOL_CASH_INVEST">"c16214"</definedName>
    <definedName name="IQ_FTOOL_EBT">"c16215"</definedName>
    <definedName name="IQ_FTOOL_NI">"c16216"</definedName>
    <definedName name="IQ_FTOOL_NI_CF">"c16206"</definedName>
    <definedName name="IQ_FTOOL_NUMBER_SHAREHOLDERS">"c16207"</definedName>
    <definedName name="IQ_FTOOL_SHARES_PER_DR">"c16208"</definedName>
    <definedName name="IQ_FTOOL_TOTAL_ASSETS">"c16209"</definedName>
    <definedName name="IQ_FTOOL_TOTAL_LIAB_EQUITY">"c16210"</definedName>
    <definedName name="IQ_FTOOL_TOTAL_REV">"c16211"</definedName>
    <definedName name="IQ_FUEL">"c449"</definedName>
    <definedName name="IQ_FULL_TIME">"c450"</definedName>
    <definedName name="IQ_FULLY_INSURED_BROKERED_DEPOSITS_FFIEC">"c15305"</definedName>
    <definedName name="IQ_FULLY_INSURED_DEPOSITS_FDIC">"c6487"</definedName>
    <definedName name="IQ_FUND_ANALYSIS">"c19198"</definedName>
    <definedName name="IQ_FUND_AUTHORIZED_SALE">"c19199"</definedName>
    <definedName name="IQ_FUND_BENCHMARK">"c19200"</definedName>
    <definedName name="IQ_FUND_BENCHMARK_ID">"c19201"</definedName>
    <definedName name="IQ_FUND_DISCOUNT_OR_PREMIUM">"c19242"</definedName>
    <definedName name="IQ_FUND_FEE_INC_NON_INT_INC_FFIEC">"c13493"</definedName>
    <definedName name="IQ_FUND_GEOGRAPHIC_MANDATE">"c19195"</definedName>
    <definedName name="IQ_FUND_MARKET_CAP_EMPHASIS">"c19197"</definedName>
    <definedName name="IQ_FUND_NAV">"c15225"</definedName>
    <definedName name="IQ_FUND_PRIMARY_ADVISOR">"c19091"</definedName>
    <definedName name="IQ_FUND_SECTOR_EMPHASIS">"c19196"</definedName>
    <definedName name="IQ_FUND_VEHICLE_TYPE">"c19194"</definedName>
    <definedName name="IQ_FUNDING_DEPENDENCE_FFIEC">"c13336"</definedName>
    <definedName name="IQ_FUNDING_DEPENDENCE_ST_FFIEC">"c13337"</definedName>
    <definedName name="IQ_FUNDS_PURCHASED_ASSETS_TOT_FFIEC">"c13446"</definedName>
    <definedName name="IQ_FUTURES_FORWARD_CONTRACTS_NOTIONAL_AMOUNT_FDIC">"c6518"</definedName>
    <definedName name="IQ_FUTURES_FORWARD_CONTRACTS_RATE_RISK_FDIC">"c6508"</definedName>
    <definedName name="IQ_FWD">"LTM"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WD_Q3">"504"</definedName>
    <definedName name="IQ_FWD_Q4">"505"</definedName>
    <definedName name="IQ_FWD_Q5">"506"</definedName>
    <definedName name="IQ_FWD_Q6">"507"</definedName>
    <definedName name="IQ_FWD_Q7">"508"</definedName>
    <definedName name="IQ_FWD1">"LTM"</definedName>
    <definedName name="IQ_FX">"c451"</definedName>
    <definedName name="IQ_FX_CONTRACTS_FDIC">"c6517"</definedName>
    <definedName name="IQ_FX_CONTRACTS_FFIEC">"c13125"</definedName>
    <definedName name="IQ_FX_CONTRACTS_SPOT_FDIC">"c6356"</definedName>
    <definedName name="IQ_FX_EXPOSURE_FFIEC">"c13059"</definedName>
    <definedName name="IQ_FY">1000</definedName>
    <definedName name="IQ_FY_DATE">"IQ_FY_DATE"</definedName>
    <definedName name="IQ_GA_EXP">"c2241"</definedName>
    <definedName name="IQ_GAAP_BS">"c6789"</definedName>
    <definedName name="IQ_GAAP_CF">"c6790"</definedName>
    <definedName name="IQ_GAAP_EST_CIQ">"c13924"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CREDIT_DERIVATIVES_FFIEC">"c13066"</definedName>
    <definedName name="IQ_GAIN_CREDIT_DERIVATIVES_NON_TRADING_FFIEC">"c13067"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LOSS_HTM_AFS_SECURITIES_FOREIGN_FFIEC">"c15384"</definedName>
    <definedName name="IQ_GAIN_SALE_ASSETS">"c1377"</definedName>
    <definedName name="IQ_GAIN_SALE_LOANS_FDIC">"c6673"</definedName>
    <definedName name="IQ_GAIN_SALE_RE_FDIC">"c6674"</definedName>
    <definedName name="IQ_GAINS_AFS_AVG_ASSETS_FFIEC">"c13364"</definedName>
    <definedName name="IQ_GAINS_ASSETS_TOT_FFIEC">"c13073"</definedName>
    <definedName name="IQ_GAINS_AVAIL_SALE_EQUITY_SEC_T2_FFIEC">"c13147"</definedName>
    <definedName name="IQ_GAINS_AVAIL_SALE_SEC_T1_FFIEC">"c13131"</definedName>
    <definedName name="IQ_GAINS_CASH_FLOW_HEDGES_T1_FFIEC">"c13133"</definedName>
    <definedName name="IQ_GAINS_HTM_AVG_ASSETS_FFIEC">"c13363"</definedName>
    <definedName name="IQ_GAINS_INSTRUMENT_SPECIFIC_CREDIT_RISK_LIAB_FFIEC">"c13076"</definedName>
    <definedName name="IQ_GAINS_INSTRUMENT_SPECIFIC_RISK_FFIEC">"c13074"</definedName>
    <definedName name="IQ_GAINS_INSURANCE_ACTIVITIES_FFIEC">"c13072"</definedName>
    <definedName name="IQ_GAINS_LIABILITIES_FFIEC">"c13075"</definedName>
    <definedName name="IQ_GAINS_SALE_ASSETS_FDIC">"c6675"</definedName>
    <definedName name="IQ_GAINS_SALE_LOANS_LEASES_FFIEC">"c13013"</definedName>
    <definedName name="IQ_GAINS_SALE_OTHER_ASSETS_FFIEC">"c13015"</definedName>
    <definedName name="IQ_GAINS_SALE_OTHER_RE_OWNED_FFIEC">"c13014"</definedName>
    <definedName name="IQ_GAINS_SECURITIZATION_OPERATING_INC_FFIEC">"c13391"</definedName>
    <definedName name="IQ_GDP">"c6874"</definedName>
    <definedName name="IQ_GDP_APR">"c7534"</definedName>
    <definedName name="IQ_GDP_APR_FC">"c8414"</definedName>
    <definedName name="IQ_GDP_FC">"c7754"</definedName>
    <definedName name="IQ_GDP_POP">"c7094"</definedName>
    <definedName name="IQ_GDP_POP_FC">"c7974"</definedName>
    <definedName name="IQ_GDP_REAL">"c6981"</definedName>
    <definedName name="IQ_GDP_REAL_APR">"c7641"</definedName>
    <definedName name="IQ_GDP_REAL_APR_FC">"c8521"</definedName>
    <definedName name="IQ_GDP_REAL_FC">"c7861"</definedName>
    <definedName name="IQ_GDP_REAL_POP">"c7201"</definedName>
    <definedName name="IQ_GDP_REAL_POP_FC">"c8081"</definedName>
    <definedName name="IQ_GDP_REAL_SAAR">"c6982"</definedName>
    <definedName name="IQ_GDP_REAL_SAAR_APR">"c7642"</definedName>
    <definedName name="IQ_GDP_REAL_SAAR_APR_FC">"c8522"</definedName>
    <definedName name="IQ_GDP_REAL_SAAR_FC">"c7862"</definedName>
    <definedName name="IQ_GDP_REAL_SAAR_POP">"c7202"</definedName>
    <definedName name="IQ_GDP_REAL_SAAR_POP_FC">"c8082"</definedName>
    <definedName name="IQ_GDP_REAL_SAAR_YOY">"c7422"</definedName>
    <definedName name="IQ_GDP_REAL_SAAR_YOY_FC">"c8302"</definedName>
    <definedName name="IQ_GDP_REAL_USD">"c11946"</definedName>
    <definedName name="IQ_GDP_REAL_USD_APR">"c11949"</definedName>
    <definedName name="IQ_GDP_REAL_USD_POP">"c11947"</definedName>
    <definedName name="IQ_GDP_REAL_USD_YOY">"c11948"</definedName>
    <definedName name="IQ_GDP_REAL_YOY">"c7421"</definedName>
    <definedName name="IQ_GDP_REAL_YOY_FC">"c8301"</definedName>
    <definedName name="IQ_GDP_SAAR">"c6875"</definedName>
    <definedName name="IQ_GDP_SAAR_APR">"c7535"</definedName>
    <definedName name="IQ_GDP_SAAR_APR_FC">"c8415"</definedName>
    <definedName name="IQ_GDP_SAAR_FC">"c7755"</definedName>
    <definedName name="IQ_GDP_SAAR_POP">"c7095"</definedName>
    <definedName name="IQ_GDP_SAAR_POP_FC">"c7975"</definedName>
    <definedName name="IQ_GDP_SAAR_YOY">"c7315"</definedName>
    <definedName name="IQ_GDP_SAAR_YOY_FC">"c8195"</definedName>
    <definedName name="IQ_GDP_USD">"c11834"</definedName>
    <definedName name="IQ_GDP_USD_APR">"c11837"</definedName>
    <definedName name="IQ_GDP_USD_POP">"c11835"</definedName>
    <definedName name="IQ_GDP_USD_YOY">"c11836"</definedName>
    <definedName name="IQ_GDP_YOY">"c7314"</definedName>
    <definedName name="IQ_GDP_YOY_FC">"c8194"</definedName>
    <definedName name="IQ_GENERAL_ALLOWANCE">"c15248"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ICS_CODE">"c16201"</definedName>
    <definedName name="IQ_GLA_PCT_LEASED_CONSOL">"c8810"</definedName>
    <definedName name="IQ_GLA_PCT_LEASED_MANAGED">"c8812"</definedName>
    <definedName name="IQ_GLA_PCT_LEASED_OTHER">"c8813"</definedName>
    <definedName name="IQ_GLA_PCT_LEASED_TOTAL">"c8814"</definedName>
    <definedName name="IQ_GLA_PCT_LEASED_UNCONSOL">"c8811"</definedName>
    <definedName name="IQ_GLA_SQ_FT_CONSOL">"c8790"</definedName>
    <definedName name="IQ_GLA_SQ_FT_MANAGED">"c8792"</definedName>
    <definedName name="IQ_GLA_SQ_FT_OTHER">"c8793"</definedName>
    <definedName name="IQ_GLA_SQ_FT_TOTAL">"c8794"</definedName>
    <definedName name="IQ_GLA_SQ_FT_UNCONSOL">"c8791"</definedName>
    <definedName name="IQ_GLA_SQ_METER_CONSOL">"c8795"</definedName>
    <definedName name="IQ_GLA_SQ_METER_MANAGED">"c8797"</definedName>
    <definedName name="IQ_GLA_SQ_METER_OTHER">"c8798"</definedName>
    <definedName name="IQ_GLA_SQ_METER_TOTAL">"c8799"</definedName>
    <definedName name="IQ_GLA_SQ_METER_UNCONSOL">"c8796"</definedName>
    <definedName name="IQ_GNMA_FDIC">"c6398"</definedName>
    <definedName name="IQ_GOODWILL_FDIC">"c6334"</definedName>
    <definedName name="IQ_GOODWILL_FFIEC">"c12836"</definedName>
    <definedName name="IQ_GOODWILL_IMPAIRMENT_FDIC">"c6678"</definedName>
    <definedName name="IQ_GOODWILL_IMPAIRMENT_FFIEC">"c13025"</definedName>
    <definedName name="IQ_GOODWILL_INTAN_FDIC">"c6333"</definedName>
    <definedName name="IQ_GOODWILL_NET">"c1380"</definedName>
    <definedName name="IQ_GOVT_PERSONAL_TAXES_RECEIPTS">"c6876"</definedName>
    <definedName name="IQ_GOVT_PERSONAL_TAXES_RECEIPTS_APR">"c7536"</definedName>
    <definedName name="IQ_GOVT_PERSONAL_TAXES_RECEIPTS_APR_FC">"c8416"</definedName>
    <definedName name="IQ_GOVT_PERSONAL_TAXES_RECEIPTS_FC">"c7756"</definedName>
    <definedName name="IQ_GOVT_PERSONAL_TAXES_RECEIPTS_POP">"c7096"</definedName>
    <definedName name="IQ_GOVT_PERSONAL_TAXES_RECEIPTS_POP_FC">"c7976"</definedName>
    <definedName name="IQ_GOVT_PERSONAL_TAXES_RECEIPTS_YOY">"c7316"</definedName>
    <definedName name="IQ_GOVT_PERSONAL_TAXES_RECEIPTS_YOY_FC">"c8196"</definedName>
    <definedName name="IQ_GOVT_RECEIPTS">"c6877"</definedName>
    <definedName name="IQ_GOVT_RECEIPTS_APR">"c7537"</definedName>
    <definedName name="IQ_GOVT_RECEIPTS_APR_FC">"c8417"</definedName>
    <definedName name="IQ_GOVT_RECEIPTS_FC">"c7757"</definedName>
    <definedName name="IQ_GOVT_RECEIPTS_POP">"c7097"</definedName>
    <definedName name="IQ_GOVT_RECEIPTS_POP_FC">"c7977"</definedName>
    <definedName name="IQ_GOVT_RECEIPTS_YOY">"c7317"</definedName>
    <definedName name="IQ_GOVT_RECEIPTS_YOY_FC">"c8197"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DD_BASIC">"c15776"</definedName>
    <definedName name="IQ_GROSS_ADD_BBAND">"c15779"</definedName>
    <definedName name="IQ_GROSS_ADD_DIG">"c15777"</definedName>
    <definedName name="IQ_GROSS_ADD_PHONE">"c15780"</definedName>
    <definedName name="IQ_GROSS_ADD_POSTPAID_WIRELESS">"c15750"</definedName>
    <definedName name="IQ_GROSS_ADD_PREPAID_WIRELESS">"c15751"</definedName>
    <definedName name="IQ_GROSS_ADD_RESELL_WHOLESALE_WIRELESS">"c15752"</definedName>
    <definedName name="IQ_GROSS_ADD_RGU">"c15781"</definedName>
    <definedName name="IQ_GROSS_ADD_SATELLITE">"c15778"</definedName>
    <definedName name="IQ_GROSS_ADD_TOTAL_WIRELESS">"c15753"</definedName>
    <definedName name="IQ_GROSS_AH_EARNED">"c2742"</definedName>
    <definedName name="IQ_GROSS_CLAIM_ADJ_EXP_RESERVE_BOP">"c15874"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LOSSES">"c15871"</definedName>
    <definedName name="IQ_GROSS_LOSSES_AVG_LOANS_FFIEC">"c13475"</definedName>
    <definedName name="IQ_GROSS_MARGIN">"c529"</definedName>
    <definedName name="IQ_GROSS_MARGIN_ACT_OR_EST">"c5554"</definedName>
    <definedName name="IQ_GROSS_MARGIN_ACT_OR_EST_THOM">"c5562"</definedName>
    <definedName name="IQ_GROSS_MARGIN_EST">"c5547"</definedName>
    <definedName name="IQ_GROSS_MARGIN_EST_THOM">"c5555"</definedName>
    <definedName name="IQ_GROSS_MARGIN_HIGH_EST">"c5549"</definedName>
    <definedName name="IQ_GROSS_MARGIN_HIGH_EST_THOM">"c5557"</definedName>
    <definedName name="IQ_GROSS_MARGIN_LOW_EST">"c5550"</definedName>
    <definedName name="IQ_GROSS_MARGIN_LOW_EST_THOM">"c5558"</definedName>
    <definedName name="IQ_GROSS_MARGIN_MEDIAN_EST">"c5548"</definedName>
    <definedName name="IQ_GROSS_MARGIN_MEDIAN_EST_THOM">"c5556"</definedName>
    <definedName name="IQ_GROSS_MARGIN_NUM_EST">"c5551"</definedName>
    <definedName name="IQ_GROSS_MARGIN_NUM_EST_THOM">"c5559"</definedName>
    <definedName name="IQ_GROSS_MARGIN_STDDEV_EST">"c5552"</definedName>
    <definedName name="IQ_GROSS_MARGIN_STDDEV_EST_THOM">"c5560"</definedName>
    <definedName name="IQ_GROSS_PC_EARNED">"c2747"</definedName>
    <definedName name="IQ_GROSS_PREMIUMS_WRITTEN_AVG_ASSETS">"c15893"</definedName>
    <definedName name="IQ_GROSS_PREMIUMS_WRITTEN_AVG_EQUITY">"c15892"</definedName>
    <definedName name="IQ_GROSS_PREMIUMS_WRITTEN_AVG_STATUTORY_SURPLUS">"c15894"</definedName>
    <definedName name="IQ_GROSS_PROFIT">"c1378"</definedName>
    <definedName name="IQ_GROSS_SPRD">"c2155"</definedName>
    <definedName name="IQ_GROSS_WRITTEN">"c2726"</definedName>
    <definedName name="IQ_GROUP_EMBEDDED_VALUE_ASSET_MANAGEMENT">"c9955"</definedName>
    <definedName name="IQ_GROUP_EMBEDDED_VALUE_HEALTH">"c9954"</definedName>
    <definedName name="IQ_GROUP_EMBEDDED_VALUE_LIFE">"c9953"</definedName>
    <definedName name="IQ_GROUP_EMBEDDED_VALUE_LIFE_OTHER">"c9956"</definedName>
    <definedName name="IQ_GVKEY">"c15590"</definedName>
    <definedName name="IQ_GVKEY_OTHER">"c15633"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">"c19145"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JUSTED_DISCHARGES">"c9977"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SO_COVERED_LIVES">"c9982"</definedName>
    <definedName name="IQ_HC_ASO_MEMBERSHIP">"c9985"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CASES">"c9978"</definedName>
    <definedName name="IQ_HC_CLAIMS_RESERVES">"c9989"</definedName>
    <definedName name="IQ_HC_DAYS_REV_OUT">"c5993"</definedName>
    <definedName name="IQ_HC_DISCHARGES">"c9976"</definedName>
    <definedName name="IQ_HC_EQUIV_ADMISSIONS_GROWTH">"c5998"</definedName>
    <definedName name="IQ_HC_EQUIVALENT_ADMISSIONS">"c5958"</definedName>
    <definedName name="IQ_HC_EQUIVALENT_ADMISSIONS_SF">"c6007"</definedName>
    <definedName name="IQ_HC_EQUIVALENT_PATIENT_DAYS">"c9980"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L_EXPENSE_RATIO">"c9987"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CASE">"c9979"</definedName>
    <definedName name="IQ_HC_REV_PER_DISCHARGE">"c9990"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RISK_COVERED_LIVES">"c9981"</definedName>
    <definedName name="IQ_HC_RISK_MEMBERSHIP">"c9984"</definedName>
    <definedName name="IQ_HC_SALARIES_PCT_REV">"c5970"</definedName>
    <definedName name="IQ_HC_SGA_MARGIN">"c9988"</definedName>
    <definedName name="IQ_HC_SUPPLIES_PCT_REV">"c5971"</definedName>
    <definedName name="IQ_HC_TOTAL_COVERED_LIVES">"c9983"</definedName>
    <definedName name="IQ_HC_TOTAL_MEMBERSHIP">"c9986"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EDGEFUND_OVER_TOTAL">"c13771"</definedName>
    <definedName name="IQ_HELD_MATURITY_FDIC">"c6408"</definedName>
    <definedName name="IQ_HG_ACQUIRED_FRANCHISE_HOTEL_PROPERTIES">"c8584"</definedName>
    <definedName name="IQ_HG_ACQUIRED_FRANCHISE_ROOMS">"c8614"</definedName>
    <definedName name="IQ_HG_ACQUIRED_HOTEL_PROPERTIES">"c8572"</definedName>
    <definedName name="IQ_HG_ACQUIRED_MANAGED_HOTEL_PROPERTIES">"c8590"</definedName>
    <definedName name="IQ_HG_ACQUIRED_MANAGED_ROOMS">"c8620"</definedName>
    <definedName name="IQ_HG_ACQUIRED_OTHER_HOTEL_PROPERTIES">"c8596"</definedName>
    <definedName name="IQ_HG_ACQUIRED_OTHER_ROOMS">"c8626"</definedName>
    <definedName name="IQ_HG_ACQUIRED_OWNED_HOTEL_PROPERTIES">"c8578"</definedName>
    <definedName name="IQ_HG_ACQUIRED_OWNED_ROOMS">"c8608"</definedName>
    <definedName name="IQ_HG_ACQUIRED_ROOMS">"c8602"</definedName>
    <definedName name="IQ_HG_ADR_CHANGE_FRANCHISE">"c8684"</definedName>
    <definedName name="IQ_HG_ADR_CHANGE_MANAGED">"c8685"</definedName>
    <definedName name="IQ_HG_ADR_CHANGE_OTHER">"c8686"</definedName>
    <definedName name="IQ_HG_ADR_CHANGE_OWNED">"c8683"</definedName>
    <definedName name="IQ_HG_ADR_CHANGE_OWNED_COMP">"c8709"</definedName>
    <definedName name="IQ_HG_ADR_CHANGE_TOTAL">"c8687"</definedName>
    <definedName name="IQ_HG_ADR_CHANGE_TOTAL_COMP">"c8710"</definedName>
    <definedName name="IQ_HG_ADR_FRANCHISE">"c8664"</definedName>
    <definedName name="IQ_HG_ADR_MANAGED">"c8665"</definedName>
    <definedName name="IQ_HG_ADR_OTHER">"c8666"</definedName>
    <definedName name="IQ_HG_ADR_OWNED">"c8663"</definedName>
    <definedName name="IQ_HG_ADR_OWNED_COMP">"c8701"</definedName>
    <definedName name="IQ_HG_ADR_TOTAL">"c8667"</definedName>
    <definedName name="IQ_HG_ADR_TOTAL_COMP">"c8702"</definedName>
    <definedName name="IQ_HG_CASINO_EXP_DIRECT_OPERATING_EXP">"c15981"</definedName>
    <definedName name="IQ_HG_CASINO_GROSS_PROFIT">"c15974"</definedName>
    <definedName name="IQ_HG_CASINO_MARGIN">"c15976"</definedName>
    <definedName name="IQ_HG_CASINO_OPERATING_MARGIN">"c15977"</definedName>
    <definedName name="IQ_HG_CASINOS_JV">"c8631"</definedName>
    <definedName name="IQ_HG_CASINOS_MANAGED">"c8632"</definedName>
    <definedName name="IQ_HG_CASINOS_OWNED">"c8630"</definedName>
    <definedName name="IQ_HG_CASINOS_TOTAL">"c8633"</definedName>
    <definedName name="IQ_HG_CLOSED_FRANCHISE_HOTEL_PROPERTIES">"c8586"</definedName>
    <definedName name="IQ_HG_CLOSED_FRANCHISE_ROOMS">"c8616"</definedName>
    <definedName name="IQ_HG_CLOSED_HOTEL_PROPERTIES">"c8574"</definedName>
    <definedName name="IQ_HG_CLOSED_MANAGED_HOTEL_PROPERTIES">"c8592"</definedName>
    <definedName name="IQ_HG_CLOSED_MANAGED_ROOMS">"c8622"</definedName>
    <definedName name="IQ_HG_CLOSED_OTHER_HOTEL_PROPERTIES">"c8598"</definedName>
    <definedName name="IQ_HG_CLOSED_OTHER_ROOMS">"c8628"</definedName>
    <definedName name="IQ_HG_CLOSED_OWNED_HOTEL_PROPERTIES">"c8580"</definedName>
    <definedName name="IQ_HG_CLOSED_OWNED_ROOMS">"c8610"</definedName>
    <definedName name="IQ_HG_CLOSED_ROOMS">"c8604"</definedName>
    <definedName name="IQ_HG_CONFERENCE_SPACE">"c15971"</definedName>
    <definedName name="IQ_HG_EXP_CASINO">"c8733"</definedName>
    <definedName name="IQ_HG_EXP_DEVELOPMENT">"c8738"</definedName>
    <definedName name="IQ_HG_EXP_DIRECT_CASINO_GAMING">"c15994"</definedName>
    <definedName name="IQ_HG_EXP_ENTERTAINMENT">"c8736"</definedName>
    <definedName name="IQ_HG_EXP_FOOD_BEV">"c8734"</definedName>
    <definedName name="IQ_HG_EXP_FRANCHISE_MANAGEMENT">"c8744"</definedName>
    <definedName name="IQ_HG_EXP_OTHER_DIRECT_HOTEL_MOTEL">"c15995"</definedName>
    <definedName name="IQ_HG_EXP_OTHER_MNGD_FRANCHISE_PROP">"c8742"</definedName>
    <definedName name="IQ_HG_EXP_OWNED_LEASED_CONSOL_JV">"c8740"</definedName>
    <definedName name="IQ_HG_EXP_REIMBURSEMENTS">"c8743"</definedName>
    <definedName name="IQ_HG_EXP_RETAIL">"c8737"</definedName>
    <definedName name="IQ_HG_EXP_ROOMS">"c8735"</definedName>
    <definedName name="IQ_HG_EXP_THEATRE_CONCESSION">"c8739"</definedName>
    <definedName name="IQ_HG_EXP_VACA_OWNERSHIP_RES">"c8741"</definedName>
    <definedName name="IQ_HG_FOOD_BEV_EXP_DIRECT_OPERATING_EXP">"c15980"</definedName>
    <definedName name="IQ_HG_FOOD_BEV_REV_TOTAL_REV">"c15983"</definedName>
    <definedName name="IQ_HG_FOOD_PROM_COSTS">"c8746"</definedName>
    <definedName name="IQ_HG_FRANCHISE_HOTEL_PROPERTIES_BEG">"c8582"</definedName>
    <definedName name="IQ_HG_FRANCHISE_ROOMS_BEG">"c8612"</definedName>
    <definedName name="IQ_HG_GAMING_SPACE_JV">"c8635"</definedName>
    <definedName name="IQ_HG_GAMING_SPACE_MANAGED">"c8636"</definedName>
    <definedName name="IQ_HG_GAMING_SPACE_OWNED">"c8634"</definedName>
    <definedName name="IQ_HG_GAMING_SPACE_TOTAL">"c8637"</definedName>
    <definedName name="IQ_HG_HOTEL_PROPERTIES_BEG">"c8570"</definedName>
    <definedName name="IQ_HG_LAND_AVAIL_JV">"c8647"</definedName>
    <definedName name="IQ_HG_LAND_AVAIL_MANAGED">"c8648"</definedName>
    <definedName name="IQ_HG_LAND_AVAIL_OWNED">"c8646"</definedName>
    <definedName name="IQ_HG_LAND_AVAIL_TOTAL">"c8649"</definedName>
    <definedName name="IQ_HG_LAND_JV">"c8651"</definedName>
    <definedName name="IQ_HG_LAND_MANAGED">"c8652"</definedName>
    <definedName name="IQ_HG_LAND_OWNED">"c8650"</definedName>
    <definedName name="IQ_HG_LAND_TOTAL">"c8653"</definedName>
    <definedName name="IQ_HG_MANAGED_HOTEL_PROPERTIES_BEG">"c8588"</definedName>
    <definedName name="IQ_HG_MANAGED_ROOMS_BEG">"c8618"</definedName>
    <definedName name="IQ_HG_NUMBER_SUITES">"c15970"</definedName>
    <definedName name="IQ_HG_NUMBER_TABLES_AVG">"c15973"</definedName>
    <definedName name="IQ_HG_OCCUPANCY_CHANGE_FRANCHISE">"c8675"</definedName>
    <definedName name="IQ_HG_OCCUPANCY_CHANGE_MANAGED">"c8677"</definedName>
    <definedName name="IQ_HG_OCCUPANCY_CHANGE_OTHER">"c8679"</definedName>
    <definedName name="IQ_HG_OCCUPANCY_CHANGE_OWNED">"c8673"</definedName>
    <definedName name="IQ_HG_OCCUPANCY_CHANGE_OWNED_COMP">"c8705"</definedName>
    <definedName name="IQ_HG_OCCUPANCY_CHANGE_TOTAL">"c8681"</definedName>
    <definedName name="IQ_HG_OCCUPANCY_CHANGE_TOTAL_COMP">"c8707"</definedName>
    <definedName name="IQ_HG_OCCUPANCY_FRANCHISE">"c8659"</definedName>
    <definedName name="IQ_HG_OCCUPANCY_INCDEC_FRANCHISE">"c8676"</definedName>
    <definedName name="IQ_HG_OCCUPANCY_INCDEC_MANAGED">"c8678"</definedName>
    <definedName name="IQ_HG_OCCUPANCY_INCDEC_OTHER">"c8680"</definedName>
    <definedName name="IQ_HG_OCCUPANCY_INCDEC_OWNED">"c8674"</definedName>
    <definedName name="IQ_HG_OCCUPANCY_INCDEC_OWNED_COMP">"c8706"</definedName>
    <definedName name="IQ_HG_OCCUPANCY_INCDEC_TOTAL">"c8682"</definedName>
    <definedName name="IQ_HG_OCCUPANCY_INCDEC_TOTAL_COMP">"c8708"</definedName>
    <definedName name="IQ_HG_OCCUPANCY_MANAGED">"c8660"</definedName>
    <definedName name="IQ_HG_OCCUPANCY_OTHER">"c8661"</definedName>
    <definedName name="IQ_HG_OCCUPANCY_OWNED">"c8658"</definedName>
    <definedName name="IQ_HG_OCCUPANCY_OWNED_COMP">"c8699"</definedName>
    <definedName name="IQ_HG_OCCUPANCY_TOTAL">"c8662"</definedName>
    <definedName name="IQ_HG_OCCUPANCY_TOTAL_COMP">"c8700"</definedName>
    <definedName name="IQ_HG_OPENED_FRANCHISE_HOTEL_PROPERTIES">"c8583"</definedName>
    <definedName name="IQ_HG_OPENED_FRANCHISE_ROOMS">"c8613"</definedName>
    <definedName name="IQ_HG_OPENED_HOTEL_PROPERTIES">"c8571"</definedName>
    <definedName name="IQ_HG_OPENED_MANAGED_HOTEL_PROPERTIES">"c8589"</definedName>
    <definedName name="IQ_HG_OPENED_MANAGED_ROOMS">"c8619"</definedName>
    <definedName name="IQ_HG_OPENED_OTHER_HOTEL_PROPERTIES">"c8595"</definedName>
    <definedName name="IQ_HG_OPENED_OTHER_ROOMS">"c8625"</definedName>
    <definedName name="IQ_HG_OPENED_OWNED_HOTEL_PROPERTIES">"c8577"</definedName>
    <definedName name="IQ_HG_OPENED_OWNED_ROOMS">"c8607"</definedName>
    <definedName name="IQ_HG_OPENED_ROOMS">"c8601"</definedName>
    <definedName name="IQ_HG_OTHER_HOTEL_PROPERTIES_BEG">"c8594"</definedName>
    <definedName name="IQ_HG_OTHER_PROM_COSTS">"c8747"</definedName>
    <definedName name="IQ_HG_OTHER_ROOMS_BEG">"c8624"</definedName>
    <definedName name="IQ_HG_OWNED_HOTEL_PROPERTIES_BEG">"c8576"</definedName>
    <definedName name="IQ_HG_OWNED_ROOMS_BEG">"c8606"</definedName>
    <definedName name="IQ_HG_PARKING_SPACES_JV">"c8655"</definedName>
    <definedName name="IQ_HG_PARKING_SPACES_MANAGED">"c8656"</definedName>
    <definedName name="IQ_HG_PARKING_SPACES_OWNED">"c8654"</definedName>
    <definedName name="IQ_HG_PARKING_SPACES_TOTAL">"c8657"</definedName>
    <definedName name="IQ_HG_PROMO_ALLOW_GROSS_OPERATING_REV">"c15979"</definedName>
    <definedName name="IQ_HG_REV_BASE_MANAGEMENT_FEES">"c8726"</definedName>
    <definedName name="IQ_HG_REV_CASINO">"c8713"</definedName>
    <definedName name="IQ_HG_REV_COST_REIMBURSEMENT">"c8728"</definedName>
    <definedName name="IQ_HG_REV_ENTERTAINMENT">"c8716"</definedName>
    <definedName name="IQ_HG_REV_FOOD_BEV">"c8714"</definedName>
    <definedName name="IQ_HG_REV_FRANCHISE">"c8725"</definedName>
    <definedName name="IQ_HG_REV_GROSS_OPERATING">"c15993"</definedName>
    <definedName name="IQ_HG_REV_INCENTIVE_MANAGEMENT_FEES">"c8727"</definedName>
    <definedName name="IQ_HG_REV_MANAGEMENT_FEES">"c8718"</definedName>
    <definedName name="IQ_HG_REV_OTHER_CASINO">"c15992"</definedName>
    <definedName name="IQ_HG_REV_OTHER_MNGD_FRANCHISE_PROP">"c8730"</definedName>
    <definedName name="IQ_HG_REV_OTHER_OP_SEGMENT">"c8721"</definedName>
    <definedName name="IQ_HG_REV_OTHER_OWNERSHIP_MIX">"c8731"</definedName>
    <definedName name="IQ_HG_REV_OWNED_LEASED_CONSOL_JV_HOTELS">"c8724"</definedName>
    <definedName name="IQ_HG_REV_PROMOTIONAL_ALLOWANCE">"c8722"</definedName>
    <definedName name="IQ_HG_REV_RACING">"c8719"</definedName>
    <definedName name="IQ_HG_REV_RETAIL">"c8717"</definedName>
    <definedName name="IQ_HG_REV_ROOMS">"c8715"</definedName>
    <definedName name="IQ_HG_REV_SLOT_MACHINE">"c15990"</definedName>
    <definedName name="IQ_HG_REV_TABLE">"c15991"</definedName>
    <definedName name="IQ_HG_REV_THEATRE_CONCESSION">"c8720"</definedName>
    <definedName name="IQ_HG_REV_TOTAL_OP_SEGMENT">"c8723"</definedName>
    <definedName name="IQ_HG_REV_TOTAL_OWNERSHIP_MIX">"c8732"</definedName>
    <definedName name="IQ_HG_REV_VACA_OWNERSHIP_RES_SALES_SVCS">"c8729"</definedName>
    <definedName name="IQ_HG_REVENUES_CHANGE_OWNED_COMP">"c8697"</definedName>
    <definedName name="IQ_HG_REVENUES_CHANGE_TOTAL_COMP">"c8698"</definedName>
    <definedName name="IQ_HG_REVPAR_CHANGE_MANAGED">"c8690"</definedName>
    <definedName name="IQ_HG_REVPAR_CHANGE_OTHER">"c8691"</definedName>
    <definedName name="IQ_HG_REVPAR_CHANGE_OWNED">"c8688"</definedName>
    <definedName name="IQ_HG_REVPAR_CHANGE_OWNED_COMP">"c8711"</definedName>
    <definedName name="IQ_HG_REVPAR_CHANGE_TOTAL">"c8692"</definedName>
    <definedName name="IQ_HG_REVPAR_CHANGE_TOTAL_COMP">"c8712"</definedName>
    <definedName name="IQ_HG_REVPAR_CHNAGE_FRANCHISE">"c8689"</definedName>
    <definedName name="IQ_HG_REVPAR_FRANCHISE">"c8669"</definedName>
    <definedName name="IQ_HG_REVPAR_MANAGED">"c8670"</definedName>
    <definedName name="IQ_HG_REVPAR_OTHER">"c8671"</definedName>
    <definedName name="IQ_HG_REVPAR_OWNED">"c8668"</definedName>
    <definedName name="IQ_HG_REVPAR_OWNED_COMP">"c8703"</definedName>
    <definedName name="IQ_HG_REVPAR_TOTAL">"c8672"</definedName>
    <definedName name="IQ_HG_REVPAR_TOTAL_COMP">"c8704"</definedName>
    <definedName name="IQ_HG_ROOM_EXP_DIRECT_OPERATING_EXP">"c15982"</definedName>
    <definedName name="IQ_HG_ROOM_GROSS_PROFIT">"c15975"</definedName>
    <definedName name="IQ_HG_ROOM_MARGIN">"c15978"</definedName>
    <definedName name="IQ_HG_ROOM_PROM_COSTS">"c8745"</definedName>
    <definedName name="IQ_HG_ROOM_REV_TOTAL_REV">"c15984"</definedName>
    <definedName name="IQ_HG_ROOMS_BEG">"c8600"</definedName>
    <definedName name="IQ_HG_SAME_PROPERTIES_CASINO_REV_CHANGE">"c15987"</definedName>
    <definedName name="IQ_HG_SAME_PROPERTIES_FOOD_BEV_REV_CHANGE">"c15989"</definedName>
    <definedName name="IQ_HG_SAME_PROPERTIES_ROOM_REV_CHANGE">"c15988"</definedName>
    <definedName name="IQ_HG_SAME_PROPERTIES_SLOT_MACHINE_REV_CHANGE">"c15985"</definedName>
    <definedName name="IQ_HG_SAME_PROPERTIES_TABLE_REV_CHANGE">"c15986"</definedName>
    <definedName name="IQ_HG_SLOT_MACHINES_AVG">"c15972"</definedName>
    <definedName name="IQ_HG_SLOT_MACHINES_JV">"c8639"</definedName>
    <definedName name="IQ_HG_SLOT_MACHINES_MANAGED">"c8640"</definedName>
    <definedName name="IQ_HG_SLOT_MACHINES_OWNED">"c8638"</definedName>
    <definedName name="IQ_HG_SLOT_MACHINES_TOTAL">"c8641"</definedName>
    <definedName name="IQ_HG_SOLD_FRANCHISE_HOTEL_PROPERTIES">"c8585"</definedName>
    <definedName name="IQ_HG_SOLD_FRANCHISE_ROOMS">"c8615"</definedName>
    <definedName name="IQ_HG_SOLD_HOTEL_PROPERTIES">"c8573"</definedName>
    <definedName name="IQ_HG_SOLD_MANAGED_HOTEL_PROPERTIES">"c8591"</definedName>
    <definedName name="IQ_HG_SOLD_MANAGED_ROOMS">"c8621"</definedName>
    <definedName name="IQ_HG_SOLD_OTHER_HOTEL_PROPERTIES">"c8597"</definedName>
    <definedName name="IQ_HG_SOLD_OTHER_ROOMS">"c8627"</definedName>
    <definedName name="IQ_HG_SOLD_OWNED_HOTEL_PROPERTIES">"c8579"</definedName>
    <definedName name="IQ_HG_SOLD_OWNED_ROOMS">"c8609"</definedName>
    <definedName name="IQ_HG_SOLD_ROOMS">"c8603"</definedName>
    <definedName name="IQ_HG_TABLE_GAMES_JV">"c16124"</definedName>
    <definedName name="IQ_HG_TABLE_GAMES_MANAGED">"c16125"</definedName>
    <definedName name="IQ_HG_TABLE_GAMES_OWNED">"c16123"</definedName>
    <definedName name="IQ_HG_TABLE_GAMES_TOTAL">"c16126"</definedName>
    <definedName name="IQ_HG_TABLES_JV">"c8643"</definedName>
    <definedName name="IQ_HG_TABLES_MANAGED">"c8644"</definedName>
    <definedName name="IQ_HG_TABLES_OWNED">"c8642"</definedName>
    <definedName name="IQ_HG_TABLES_TOTAL">"c8645"</definedName>
    <definedName name="IQ_HG_TOTAL_FRANCHISE_HOTEL_PROPERTIES">"c8587"</definedName>
    <definedName name="IQ_HG_TOTAL_FRANCHISE_ROOMS">"c8617"</definedName>
    <definedName name="IQ_HG_TOTAL_HOTEL_PROPERTIES">"c8575"</definedName>
    <definedName name="IQ_HG_TOTAL_MANAGED_HOTEL_PROPERTIES">"c8593"</definedName>
    <definedName name="IQ_HG_TOTAL_MANAGED_ROOMS">"c8623"</definedName>
    <definedName name="IQ_HG_TOTAL_OTHER_HOTEL_PROPERTIES">"c8599"</definedName>
    <definedName name="IQ_HG_TOTAL_OTHER_ROOMS">"c8629"</definedName>
    <definedName name="IQ_HG_TOTAL_OWNED_HOTEL_PROPERTIES">"c8581"</definedName>
    <definedName name="IQ_HG_TOTAL_OWNED_PROPERTIES_COMP">"c8693"</definedName>
    <definedName name="IQ_HG_TOTAL_OWNED_ROOMS">"c8611"</definedName>
    <definedName name="IQ_HG_TOTAL_OWNED_ROOMS_COMP">"c8695"</definedName>
    <definedName name="IQ_HG_TOTAL_PROM_COSTS">"c8748"</definedName>
    <definedName name="IQ_HG_TOTAL_PROPERTIES_COMP">"c8694"</definedName>
    <definedName name="IQ_HG_TOTAL_ROOMS">"c8605"</definedName>
    <definedName name="IQ_HG_TOTAL_ROOMS_COMP">"c8696"</definedName>
    <definedName name="IQ_HIGH_DATE_RT">"HIGHDATE"</definedName>
    <definedName name="IQ_HIGH_LOW_CLOSEPRICE_DATE">"c1204"</definedName>
    <definedName name="IQ_HIGH_PRICE_RT">"HIGH"</definedName>
    <definedName name="IQ_HIGH_SULFUR_CONTENT_RESERVES_COAL">"c15928"</definedName>
    <definedName name="IQ_HIGH_SULFURE_RESERVES_TO_TOTAL_RESERVES_COAL">"c15963"</definedName>
    <definedName name="IQ_HIGH_TARGET_PRICE">"c1651"</definedName>
    <definedName name="IQ_HIGH_TARGET_PRICE_CIQ">"c4659"</definedName>
    <definedName name="IQ_HIGH_TARGET_PRICE_REUT">"c5317"</definedName>
    <definedName name="IQ_HIGH_TARGET_PRICE_THOM">"c5096"</definedName>
    <definedName name="IQ_HIGH_TIME_RT">"HIGHTIME"</definedName>
    <definedName name="IQ_HIGHPRICE">"c545"</definedName>
    <definedName name="IQ_HOLDER_CIQID">"c13787"</definedName>
    <definedName name="IQ_HOLDER_CIQID_SECURITY">"c13794"</definedName>
    <definedName name="IQ_HOLDER_DERIVATIVES">"c13789"</definedName>
    <definedName name="IQ_HOLDER_DERIVATIVES_SECURITY">"c13796"</definedName>
    <definedName name="IQ_HOLDER_FUND_CIQID">"c19084"</definedName>
    <definedName name="IQ_HOLDER_FUND_DERIVATIVES">"c19115"</definedName>
    <definedName name="IQ_HOLDER_FUND_NAME">"c19083"</definedName>
    <definedName name="IQ_HOLDER_FUND_NUMBER">"c19090"</definedName>
    <definedName name="IQ_HOLDER_FUND_PERCENT">"c19085"</definedName>
    <definedName name="IQ_HOLDER_FUND_POSITION_DATE">"c19088"</definedName>
    <definedName name="IQ_HOLDER_FUND_PRIMARY_ADVISOR">"c19089"</definedName>
    <definedName name="IQ_HOLDER_FUND_SHARES">"c19086"</definedName>
    <definedName name="IQ_HOLDER_FUND_VALUE">"c19087"</definedName>
    <definedName name="IQ_HOLDER_NAME">"c13786"</definedName>
    <definedName name="IQ_HOLDER_NAME_SECURITY">"c13793"</definedName>
    <definedName name="IQ_HOLDER_PERCENT">"c13790"</definedName>
    <definedName name="IQ_HOLDER_PERCENT_SECURITY">"c13831"</definedName>
    <definedName name="IQ_HOLDER_POSITION_DATE">"c13792"</definedName>
    <definedName name="IQ_HOLDER_POSITION_DATE_SECURITY">"c13798"</definedName>
    <definedName name="IQ_HOLDER_SHARES">"c13788"</definedName>
    <definedName name="IQ_HOLDER_SHARES_SECURITY">"c13795"</definedName>
    <definedName name="IQ_HOLDER_VALUE">"c13791"</definedName>
    <definedName name="IQ_HOLDER_VALUE_SECURITY">"c13797"</definedName>
    <definedName name="IQ_HOLDING_CIQID">"c13802"</definedName>
    <definedName name="IQ_HOLDING_NAME">"c13799"</definedName>
    <definedName name="IQ_HOLDING_PERCENT">"c13805"</definedName>
    <definedName name="IQ_HOLDING_PERCENT_PORTFOLIO">"c13806"</definedName>
    <definedName name="IQ_HOLDING_POSITION_DATE">"c13808"</definedName>
    <definedName name="IQ_HOLDING_SECURITY_TYPE">"c13803"</definedName>
    <definedName name="IQ_HOLDING_SHARES">"c13804"</definedName>
    <definedName name="IQ_HOLDING_TICKER">"c13800"</definedName>
    <definedName name="IQ_HOLDING_TRADING_ITEM_CIQID">"c13801"</definedName>
    <definedName name="IQ_HOLDING_VALUE">"c13807"</definedName>
    <definedName name="IQ_HOLDINGS_AFRICA_MIDEAST_PERCENT">"c19235"</definedName>
    <definedName name="IQ_HOLDINGS_AFRICA_MIDEAST_VALUE">"c19234"</definedName>
    <definedName name="IQ_HOLDINGS_ASIA_PERCENT">"c19233"</definedName>
    <definedName name="IQ_HOLDINGS_ASIA_VALUE">"c19232"</definedName>
    <definedName name="IQ_HOLDINGS_CONSUMER_DISCRETIONARY_PERCENT">"c19213"</definedName>
    <definedName name="IQ_HOLDINGS_CONSUMER_DISCRETIONARY_VALUE">"c19212"</definedName>
    <definedName name="IQ_HOLDINGS_CONSUMER_STAPLES_PERCENT">"c19219"</definedName>
    <definedName name="IQ_HOLDINGS_CONSUMER_STAPLES_VALUE">"c19218"</definedName>
    <definedName name="IQ_HOLDINGS_ENERGY_PERCENT">"c19215"</definedName>
    <definedName name="IQ_HOLDINGS_ENERGY_VALUE">"c19214"</definedName>
    <definedName name="IQ_HOLDINGS_EUROPE_PERCENT">"c19229"</definedName>
    <definedName name="IQ_HOLDINGS_EUROPE_VALUE">"c19228"</definedName>
    <definedName name="IQ_HOLDINGS_FINANCIALS_PERCENT">"c19209"</definedName>
    <definedName name="IQ_HOLDINGS_FINANCIALS_VALUE">"c19208"</definedName>
    <definedName name="IQ_HOLDINGS_HEALTHCARE_PERCENT">"c19211"</definedName>
    <definedName name="IQ_HOLDINGS_HEALTHCARE_VALUE">"c19210"</definedName>
    <definedName name="IQ_HOLDINGS_INDUSTRIALS_PERCENT">"c19217"</definedName>
    <definedName name="IQ_HOLDINGS_INDUSTRIALS_VALUE">"c19216"</definedName>
    <definedName name="IQ_HOLDINGS_IT_PERCENT">"c19207"</definedName>
    <definedName name="IQ_HOLDINGS_IT_VALUE">"c19206"</definedName>
    <definedName name="IQ_HOLDINGS_LATIN_CARIBBEAN_PERCENT">"c19231"</definedName>
    <definedName name="IQ_HOLDINGS_LATIN_CARIBBEAN_VALUE">"c19230"</definedName>
    <definedName name="IQ_HOLDINGS_MATERIALS_PERCENT">"c19223"</definedName>
    <definedName name="IQ_HOLDINGS_MATERIALS_VALUE">"c19222"</definedName>
    <definedName name="IQ_HOLDINGS_TELECOMM_PERCENT">"c19221"</definedName>
    <definedName name="IQ_HOLDINGS_TELECOMM_VALUE">"c19220"</definedName>
    <definedName name="IQ_HOLDINGS_US_CANADA_PERCENT">"c19227"</definedName>
    <definedName name="IQ_HOLDINGS_US_CANADA_VALUE">"c19226"</definedName>
    <definedName name="IQ_HOLDINGS_UTILITIES_PERCENT">"c19225"</definedName>
    <definedName name="IQ_HOLDINGS_UTILITIES_VALUE">"c19224"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ANCELLATION_RATE">"c16192"</definedName>
    <definedName name="IQ_HOME_CANCELLATION_RATE_INCL_JV">"c16194"</definedName>
    <definedName name="IQ_HOME_CANCELLATION_RATE_JV">"c16193"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EQUITY_LOANS_TOT_LOANS_FFIEC">"c13867"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SALES_NEW">"c6924"</definedName>
    <definedName name="IQ_HOME_SALES_NEW_APR">"c7584"</definedName>
    <definedName name="IQ_HOME_SALES_NEW_APR_FC">"c8464"</definedName>
    <definedName name="IQ_HOME_SALES_NEW_FC">"c7804"</definedName>
    <definedName name="IQ_HOME_SALES_NEW_POP">"c7144"</definedName>
    <definedName name="IQ_HOME_SALES_NEW_POP_FC">"c8024"</definedName>
    <definedName name="IQ_HOME_SALES_NEW_YOY">"c7364"</definedName>
    <definedName name="IQ_HOME_SALES_NEW_YOY_FC">"c8244"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BUILDING_COGS_SALES">"c15813"</definedName>
    <definedName name="IQ_HOMEBUILDING_INV_TURN">"c15819"</definedName>
    <definedName name="IQ_HOMEBUILDING_TURN">"c15820"</definedName>
    <definedName name="IQ_HOMEOWNERS_WRITTEN">"c546"</definedName>
    <definedName name="IQ_HOTEL_OPERATING_EXPENSE">"c16042"</definedName>
    <definedName name="IQ_HOTEL_OPERATING_REVENUE">"c16026"</definedName>
    <definedName name="IQ_HOURLY_COMP">"c6879"</definedName>
    <definedName name="IQ_HOURLY_COMP_APR">"c7539"</definedName>
    <definedName name="IQ_HOURLY_COMP_APR_FC">"c8419"</definedName>
    <definedName name="IQ_HOURLY_COMP_FC">"c7759"</definedName>
    <definedName name="IQ_HOURLY_COMP_POP">"c7099"</definedName>
    <definedName name="IQ_HOURLY_COMP_POP_FC">"c7979"</definedName>
    <definedName name="IQ_HOURLY_COMP_YOY">"c7319"</definedName>
    <definedName name="IQ_HOURLY_COMP_YOY_FC">"c8199"</definedName>
    <definedName name="IQ_HOUSING_COMPLETIONS">"c6881"</definedName>
    <definedName name="IQ_HOUSING_COMPLETIONS_APR">"c7541"</definedName>
    <definedName name="IQ_HOUSING_COMPLETIONS_APR_FC">"c8421"</definedName>
    <definedName name="IQ_HOUSING_COMPLETIONS_FC">"c7761"</definedName>
    <definedName name="IQ_HOUSING_COMPLETIONS_POP">"c7101"</definedName>
    <definedName name="IQ_HOUSING_COMPLETIONS_POP_FC">"c7981"</definedName>
    <definedName name="IQ_HOUSING_COMPLETIONS_SINGLE_FAM_APR_FC_UNUSED">"c8422"</definedName>
    <definedName name="IQ_HOUSING_COMPLETIONS_SINGLE_FAM_APR_FC_UNUSED_UNUSED_UNUSED">"c8422"</definedName>
    <definedName name="IQ_HOUSING_COMPLETIONS_SINGLE_FAM_APR_UNUSED">"c7542"</definedName>
    <definedName name="IQ_HOUSING_COMPLETIONS_SINGLE_FAM_APR_UNUSED_UNUSED_UNUSED">"c7542"</definedName>
    <definedName name="IQ_HOUSING_COMPLETIONS_SINGLE_FAM_FC_UNUSED">"c7762"</definedName>
    <definedName name="IQ_HOUSING_COMPLETIONS_SINGLE_FAM_FC_UNUSED_UNUSED_UNUSED">"c7762"</definedName>
    <definedName name="IQ_HOUSING_COMPLETIONS_SINGLE_FAM_POP_FC_UNUSED">"c7982"</definedName>
    <definedName name="IQ_HOUSING_COMPLETIONS_SINGLE_FAM_POP_FC_UNUSED_UNUSED_UNUSED">"c7982"</definedName>
    <definedName name="IQ_HOUSING_COMPLETIONS_SINGLE_FAM_POP_UNUSED">"c7102"</definedName>
    <definedName name="IQ_HOUSING_COMPLETIONS_SINGLE_FAM_POP_UNUSED_UNUSED_UNUSED">"c7102"</definedName>
    <definedName name="IQ_HOUSING_COMPLETIONS_SINGLE_FAM_UNUSED">"c6882"</definedName>
    <definedName name="IQ_HOUSING_COMPLETIONS_SINGLE_FAM_UNUSED_UNUSED_UNUSED">"c6882"</definedName>
    <definedName name="IQ_HOUSING_COMPLETIONS_SINGLE_FAM_YOY_FC_UNUSED">"c8202"</definedName>
    <definedName name="IQ_HOUSING_COMPLETIONS_SINGLE_FAM_YOY_FC_UNUSED_UNUSED_UNUSED">"c8202"</definedName>
    <definedName name="IQ_HOUSING_COMPLETIONS_SINGLE_FAM_YOY_UNUSED">"c7322"</definedName>
    <definedName name="IQ_HOUSING_COMPLETIONS_SINGLE_FAM_YOY_UNUSED_UNUSED_UNUSED">"c7322"</definedName>
    <definedName name="IQ_HOUSING_COMPLETIONS_YOY">"c7321"</definedName>
    <definedName name="IQ_HOUSING_COMPLETIONS_YOY_FC">"c8201"</definedName>
    <definedName name="IQ_HOUSING_PERMITS">"c6883"</definedName>
    <definedName name="IQ_HOUSING_PERMITS_APR">"c7543"</definedName>
    <definedName name="IQ_HOUSING_PERMITS_APR_FC">"c8423"</definedName>
    <definedName name="IQ_HOUSING_PERMITS_FC">"c7763"</definedName>
    <definedName name="IQ_HOUSING_PERMITS_POP">"c7103"</definedName>
    <definedName name="IQ_HOUSING_PERMITS_POP_FC">"c7983"</definedName>
    <definedName name="IQ_HOUSING_PERMITS_YOY">"c7323"</definedName>
    <definedName name="IQ_HOUSING_PERMITS_YOY_FC">"c8203"</definedName>
    <definedName name="IQ_HOUSING_STARTS">"c6884"</definedName>
    <definedName name="IQ_HOUSING_STARTS_APR">"c7544"</definedName>
    <definedName name="IQ_HOUSING_STARTS_APR_FC">"c8424"</definedName>
    <definedName name="IQ_HOUSING_STARTS_FC">"c7764"</definedName>
    <definedName name="IQ_HOUSING_STARTS_POP">"c7104"</definedName>
    <definedName name="IQ_HOUSING_STARTS_POP_FC">"c7984"</definedName>
    <definedName name="IQ_HOUSING_STARTS_SAAR">"c6885"</definedName>
    <definedName name="IQ_HOUSING_STARTS_SAAR_APR">"c7545"</definedName>
    <definedName name="IQ_HOUSING_STARTS_SAAR_APR_FC">"c8425"</definedName>
    <definedName name="IQ_HOUSING_STARTS_SAAR_FC">"c7765"</definedName>
    <definedName name="IQ_HOUSING_STARTS_SAAR_POP">"c7105"</definedName>
    <definedName name="IQ_HOUSING_STARTS_SAAR_POP_FC">"c7985"</definedName>
    <definedName name="IQ_HOUSING_STARTS_SAAR_YOY">"c7325"</definedName>
    <definedName name="IQ_HOUSING_STARTS_SAAR_YOY_FC">"c8205"</definedName>
    <definedName name="IQ_HOUSING_STARTS_YOY">"c7324"</definedName>
    <definedName name="IQ_HOUSING_STARTS_YOY_FC">"c8204"</definedName>
    <definedName name="IQ_HRS_WORKED_FULL_PT">"c6880"</definedName>
    <definedName name="IQ_HRS_WORKED_FULL_PT_APR">"c7540"</definedName>
    <definedName name="IQ_HRS_WORKED_FULL_PT_APR_FC">"c8420"</definedName>
    <definedName name="IQ_HRS_WORKED_FULL_PT_FC">"c7760"</definedName>
    <definedName name="IQ_HRS_WORKED_FULL_PT_POP">"c7100"</definedName>
    <definedName name="IQ_HRS_WORKED_FULL_PT_POP_FC">"c7980"</definedName>
    <definedName name="IQ_HRS_WORKED_FULL_PT_YOY">"c7320"</definedName>
    <definedName name="IQ_HRS_WORKED_FULL_PT_YOY_FC">"c8200"</definedName>
    <definedName name="IQ_HTM_INVEST_SECURITIES_FFIEC">"c13455"</definedName>
    <definedName name="IQ_HTM_SECURITIES_TIER_1_FFIEC">"c13342"</definedName>
    <definedName name="IQ_HYBRID_CAPITAL">"c15245"</definedName>
    <definedName name="IQ_HYBRID_STRUCTURED_PRODUCTS_AVAIL_SALE_FFIEC">"c15265"</definedName>
    <definedName name="IQ_HYBRID_STRUCTURED_PRODUCTS_FFIEC">"c15262"</definedName>
    <definedName name="IQ_IB_ADVISORY_UNDERWRITING_FEES_FOREIGN_FFIEC">"c15378"</definedName>
    <definedName name="IQ_IBF_COMM_INDUST_LOANS_FFIEC">"c15298"</definedName>
    <definedName name="IQ_IBF_DEPOSIT_LIABILITIES_DUE_TO_BANKS_FFIEC">"c15300"</definedName>
    <definedName name="IQ_IM_AVG_REV_PER_CLICK">"c9991"</definedName>
    <definedName name="IQ_IM_NUMBER_PAGE_VIEWS">"c9993"</definedName>
    <definedName name="IQ_IM_NUMBER_PAID_CLICKS">"c9995"</definedName>
    <definedName name="IQ_IM_NUMBER_PAID_CLICKS_GROWTH">"c9996"</definedName>
    <definedName name="IQ_IM_PAGE_VIEWS_GROWTH">"c9994"</definedName>
    <definedName name="IQ_IM_REV_PER_PAGE_VIEW_GROWTH">"c9992"</definedName>
    <definedName name="IQ_IM_TRAFFIC_ACQUISITION_CHANGE">"c9998"</definedName>
    <definedName name="IQ_IM_TRAFFIC_ACQUISITION_COST_TO_AD_REV_RATIO">"c10000"</definedName>
    <definedName name="IQ_IM_TRAFFIC_ACQUISITION_COST_TO_TOTAL_REV_RATIO">"c9999"</definedName>
    <definedName name="IQ_IM_TRAFFIC_ACQUISITION_COSTS">"c9997"</definedName>
    <definedName name="IQ_IMPACT_UNRECOG_TAX_BENEFIT_EFFECTIVE_TAX">"c15748"</definedName>
    <definedName name="IQ_IMPAIR_OIL">"c547"</definedName>
    <definedName name="IQ_IMPAIRED_LOANS">"c15250"</definedName>
    <definedName name="IQ_IMPAIRMENT_GW">"c548"</definedName>
    <definedName name="IQ_IMPAIRMENT_GW_SUPPLE">"c13811"</definedName>
    <definedName name="IQ_IMPORT_PRICE_INDEX">"c6886"</definedName>
    <definedName name="IQ_IMPORT_PRICE_INDEX_APR">"c7546"</definedName>
    <definedName name="IQ_IMPORT_PRICE_INDEX_APR_FC">"c8426"</definedName>
    <definedName name="IQ_IMPORT_PRICE_INDEX_FC">"c7766"</definedName>
    <definedName name="IQ_IMPORT_PRICE_INDEX_POP">"c7106"</definedName>
    <definedName name="IQ_IMPORT_PRICE_INDEX_POP_FC">"c7986"</definedName>
    <definedName name="IQ_IMPORT_PRICE_INDEX_YOY">"c7326"</definedName>
    <definedName name="IQ_IMPORT_PRICE_INDEX_YOY_FC">"c8206"</definedName>
    <definedName name="IQ_IMPORTS_GOODS">"c6887"</definedName>
    <definedName name="IQ_IMPORTS_GOODS_APR">"c7547"</definedName>
    <definedName name="IQ_IMPORTS_GOODS_APR_FC">"c8427"</definedName>
    <definedName name="IQ_IMPORTS_GOODS_FC">"c7767"</definedName>
    <definedName name="IQ_IMPORTS_GOODS_NONFACTOR_SERVICES">"c6888"</definedName>
    <definedName name="IQ_IMPORTS_GOODS_NONFACTOR_SERVICES_APR">"c7548"</definedName>
    <definedName name="IQ_IMPORTS_GOODS_NONFACTOR_SERVICES_APR_FC">"c8428"</definedName>
    <definedName name="IQ_IMPORTS_GOODS_NONFACTOR_SERVICES_FC">"c7768"</definedName>
    <definedName name="IQ_IMPORTS_GOODS_NONFACTOR_SERVICES_POP">"c7108"</definedName>
    <definedName name="IQ_IMPORTS_GOODS_NONFACTOR_SERVICES_POP_FC">"c7988"</definedName>
    <definedName name="IQ_IMPORTS_GOODS_NONFACTOR_SERVICES_YOY">"c7328"</definedName>
    <definedName name="IQ_IMPORTS_GOODS_NONFACTOR_SERVICES_YOY_FC">"c8208"</definedName>
    <definedName name="IQ_IMPORTS_GOODS_POP">"c7107"</definedName>
    <definedName name="IQ_IMPORTS_GOODS_POP_FC">"c7987"</definedName>
    <definedName name="IQ_IMPORTS_GOODS_REAL">"c11950"</definedName>
    <definedName name="IQ_IMPORTS_GOODS_REAL_APR">"c11953"</definedName>
    <definedName name="IQ_IMPORTS_GOODS_REAL_POP">"c11951"</definedName>
    <definedName name="IQ_IMPORTS_GOODS_REAL_SAAR_APR_FC_UNUSED">"c8523"</definedName>
    <definedName name="IQ_IMPORTS_GOODS_REAL_SAAR_APR_FC_UNUSED_UNUSED_UNUSED">"c8523"</definedName>
    <definedName name="IQ_IMPORTS_GOODS_REAL_SAAR_APR_UNUSED">"c7643"</definedName>
    <definedName name="IQ_IMPORTS_GOODS_REAL_SAAR_APR_UNUSED_UNUSED_UNUSED">"c7643"</definedName>
    <definedName name="IQ_IMPORTS_GOODS_REAL_SAAR_FC_UNUSED">"c7863"</definedName>
    <definedName name="IQ_IMPORTS_GOODS_REAL_SAAR_FC_UNUSED_UNUSED_UNUSED">"c7863"</definedName>
    <definedName name="IQ_IMPORTS_GOODS_REAL_SAAR_POP_FC_UNUSED">"c8083"</definedName>
    <definedName name="IQ_IMPORTS_GOODS_REAL_SAAR_POP_FC_UNUSED_UNUSED_UNUSED">"c8083"</definedName>
    <definedName name="IQ_IMPORTS_GOODS_REAL_SAAR_POP_UNUSED">"c7203"</definedName>
    <definedName name="IQ_IMPORTS_GOODS_REAL_SAAR_POP_UNUSED_UNUSED_UNUSED">"c7203"</definedName>
    <definedName name="IQ_IMPORTS_GOODS_REAL_SAAR_UNUSED">"c6983"</definedName>
    <definedName name="IQ_IMPORTS_GOODS_REAL_SAAR_UNUSED_UNUSED_UNUSED">"c6983"</definedName>
    <definedName name="IQ_IMPORTS_GOODS_REAL_SAAR_YOY_FC_UNUSED">"c8303"</definedName>
    <definedName name="IQ_IMPORTS_GOODS_REAL_SAAR_YOY_FC_UNUSED_UNUSED_UNUSED">"c8303"</definedName>
    <definedName name="IQ_IMPORTS_GOODS_REAL_SAAR_YOY_UNUSED">"c7423"</definedName>
    <definedName name="IQ_IMPORTS_GOODS_REAL_SAAR_YOY_UNUSED_UNUSED_UNUSED">"c7423"</definedName>
    <definedName name="IQ_IMPORTS_GOODS_REAL_YOY">"c11952"</definedName>
    <definedName name="IQ_IMPORTS_GOODS_SAAR">"c6891"</definedName>
    <definedName name="IQ_IMPORTS_GOODS_SAAR_APR">"c7551"</definedName>
    <definedName name="IQ_IMPORTS_GOODS_SAAR_APR_FC">"c8431"</definedName>
    <definedName name="IQ_IMPORTS_GOODS_SAAR_FC">"c7771"</definedName>
    <definedName name="IQ_IMPORTS_GOODS_SAAR_POP">"c7111"</definedName>
    <definedName name="IQ_IMPORTS_GOODS_SAAR_POP_FC">"c7991"</definedName>
    <definedName name="IQ_IMPORTS_GOODS_SAAR_USD_APR_FC">"c11849"</definedName>
    <definedName name="IQ_IMPORTS_GOODS_SAAR_USD_FC">"c11846"</definedName>
    <definedName name="IQ_IMPORTS_GOODS_SAAR_USD_POP_FC">"c11847"</definedName>
    <definedName name="IQ_IMPORTS_GOODS_SAAR_USD_YOY_FC">"c11848"</definedName>
    <definedName name="IQ_IMPORTS_GOODS_SAAR_YOY">"c7331"</definedName>
    <definedName name="IQ_IMPORTS_GOODS_SAAR_YOY_FC">"c8211"</definedName>
    <definedName name="IQ_IMPORTS_GOODS_SERVICES_APR_FC_UNUSED">"c8429"</definedName>
    <definedName name="IQ_IMPORTS_GOODS_SERVICES_APR_FC_UNUSED_UNUSED_UNUSED">"c8429"</definedName>
    <definedName name="IQ_IMPORTS_GOODS_SERVICES_APR_UNUSED">"c7549"</definedName>
    <definedName name="IQ_IMPORTS_GOODS_SERVICES_APR_UNUSED_UNUSED_UNUSED">"c7549"</definedName>
    <definedName name="IQ_IMPORTS_GOODS_SERVICES_FC_UNUSED">"c7769"</definedName>
    <definedName name="IQ_IMPORTS_GOODS_SERVICES_FC_UNUSED_UNUSED_UNUSED">"c7769"</definedName>
    <definedName name="IQ_IMPORTS_GOODS_SERVICES_POP_FC_UNUSED">"c7989"</definedName>
    <definedName name="IQ_IMPORTS_GOODS_SERVICES_POP_FC_UNUSED_UNUSED_UNUSED">"c7989"</definedName>
    <definedName name="IQ_IMPORTS_GOODS_SERVICES_POP_UNUSED">"c7109"</definedName>
    <definedName name="IQ_IMPORTS_GOODS_SERVICES_POP_UNUSED_UNUSED_UNUSED">"c7109"</definedName>
    <definedName name="IQ_IMPORTS_GOODS_SERVICES_REAL">"c6985"</definedName>
    <definedName name="IQ_IMPORTS_GOODS_SERVICES_REAL_APR">"c7645"</definedName>
    <definedName name="IQ_IMPORTS_GOODS_SERVICES_REAL_APR_FC">"c8525"</definedName>
    <definedName name="IQ_IMPORTS_GOODS_SERVICES_REAL_FC">"c7865"</definedName>
    <definedName name="IQ_IMPORTS_GOODS_SERVICES_REAL_POP">"c7205"</definedName>
    <definedName name="IQ_IMPORTS_GOODS_SERVICES_REAL_POP_FC">"c8085"</definedName>
    <definedName name="IQ_IMPORTS_GOODS_SERVICES_REAL_SAAR">"c11958"</definedName>
    <definedName name="IQ_IMPORTS_GOODS_SERVICES_REAL_SAAR_APR">"c11961"</definedName>
    <definedName name="IQ_IMPORTS_GOODS_SERVICES_REAL_SAAR_APR_FC_UNUSED">"c8524"</definedName>
    <definedName name="IQ_IMPORTS_GOODS_SERVICES_REAL_SAAR_APR_FC_UNUSED_UNUSED_UNUSED">"c8524"</definedName>
    <definedName name="IQ_IMPORTS_GOODS_SERVICES_REAL_SAAR_APR_UNUSED">"c7644"</definedName>
    <definedName name="IQ_IMPORTS_GOODS_SERVICES_REAL_SAAR_APR_UNUSED_UNUSED_UNUSED">"c7644"</definedName>
    <definedName name="IQ_IMPORTS_GOODS_SERVICES_REAL_SAAR_FC_UNUSED">"c7864"</definedName>
    <definedName name="IQ_IMPORTS_GOODS_SERVICES_REAL_SAAR_FC_UNUSED_UNUSED_UNUSED">"c7864"</definedName>
    <definedName name="IQ_IMPORTS_GOODS_SERVICES_REAL_SAAR_POP">"c11959"</definedName>
    <definedName name="IQ_IMPORTS_GOODS_SERVICES_REAL_SAAR_POP_FC_UNUSED">"c8084"</definedName>
    <definedName name="IQ_IMPORTS_GOODS_SERVICES_REAL_SAAR_POP_FC_UNUSED_UNUSED_UNUSED">"c8084"</definedName>
    <definedName name="IQ_IMPORTS_GOODS_SERVICES_REAL_SAAR_POP_UNUSED">"c7204"</definedName>
    <definedName name="IQ_IMPORTS_GOODS_SERVICES_REAL_SAAR_POP_UNUSED_UNUSED_UNUSED">"c7204"</definedName>
    <definedName name="IQ_IMPORTS_GOODS_SERVICES_REAL_SAAR_UNUSED">"c6984"</definedName>
    <definedName name="IQ_IMPORTS_GOODS_SERVICES_REAL_SAAR_UNUSED_UNUSED_UNUSED">"c6984"</definedName>
    <definedName name="IQ_IMPORTS_GOODS_SERVICES_REAL_SAAR_USD">"c11962"</definedName>
    <definedName name="IQ_IMPORTS_GOODS_SERVICES_REAL_SAAR_USD_APR">"c11965"</definedName>
    <definedName name="IQ_IMPORTS_GOODS_SERVICES_REAL_SAAR_USD_APR_FC">"c11969"</definedName>
    <definedName name="IQ_IMPORTS_GOODS_SERVICES_REAL_SAAR_USD_FC">"c11966"</definedName>
    <definedName name="IQ_IMPORTS_GOODS_SERVICES_REAL_SAAR_USD_POP">"c11963"</definedName>
    <definedName name="IQ_IMPORTS_GOODS_SERVICES_REAL_SAAR_USD_POP_FC">"c11967"</definedName>
    <definedName name="IQ_IMPORTS_GOODS_SERVICES_REAL_SAAR_USD_YOY">"c11964"</definedName>
    <definedName name="IQ_IMPORTS_GOODS_SERVICES_REAL_SAAR_USD_YOY_FC">"c11968"</definedName>
    <definedName name="IQ_IMPORTS_GOODS_SERVICES_REAL_SAAR_YOY">"c11960"</definedName>
    <definedName name="IQ_IMPORTS_GOODS_SERVICES_REAL_SAAR_YOY_FC_UNUSED">"c8304"</definedName>
    <definedName name="IQ_IMPORTS_GOODS_SERVICES_REAL_SAAR_YOY_FC_UNUSED_UNUSED_UNUSED">"c8304"</definedName>
    <definedName name="IQ_IMPORTS_GOODS_SERVICES_REAL_SAAR_YOY_UNUSED">"c7424"</definedName>
    <definedName name="IQ_IMPORTS_GOODS_SERVICES_REAL_SAAR_YOY_UNUSED_UNUSED_UNUSED">"c7424"</definedName>
    <definedName name="IQ_IMPORTS_GOODS_SERVICES_REAL_USD">"c11954"</definedName>
    <definedName name="IQ_IMPORTS_GOODS_SERVICES_REAL_USD_APR">"c11957"</definedName>
    <definedName name="IQ_IMPORTS_GOODS_SERVICES_REAL_USD_POP">"c11955"</definedName>
    <definedName name="IQ_IMPORTS_GOODS_SERVICES_REAL_USD_YOY">"c11956"</definedName>
    <definedName name="IQ_IMPORTS_GOODS_SERVICES_REAL_YOY">"c7425"</definedName>
    <definedName name="IQ_IMPORTS_GOODS_SERVICES_REAL_YOY_FC">"c8305"</definedName>
    <definedName name="IQ_IMPORTS_GOODS_SERVICES_SAAR">"c6890"</definedName>
    <definedName name="IQ_IMPORTS_GOODS_SERVICES_SAAR_APR">"c7550"</definedName>
    <definedName name="IQ_IMPORTS_GOODS_SERVICES_SAAR_APR_FC">"c8430"</definedName>
    <definedName name="IQ_IMPORTS_GOODS_SERVICES_SAAR_FC">"c7770"</definedName>
    <definedName name="IQ_IMPORTS_GOODS_SERVICES_SAAR_POP">"c7110"</definedName>
    <definedName name="IQ_IMPORTS_GOODS_SERVICES_SAAR_POP_FC">"c7990"</definedName>
    <definedName name="IQ_IMPORTS_GOODS_SERVICES_SAAR_YOY">"c7330"</definedName>
    <definedName name="IQ_IMPORTS_GOODS_SERVICES_SAAR_YOY_FC">"c8210"</definedName>
    <definedName name="IQ_IMPORTS_GOODS_SERVICES_UNUSED">"c6889"</definedName>
    <definedName name="IQ_IMPORTS_GOODS_SERVICES_UNUSED_UNUSED_UNUSED">"c6889"</definedName>
    <definedName name="IQ_IMPORTS_GOODS_SERVICES_USD">"c11842"</definedName>
    <definedName name="IQ_IMPORTS_GOODS_SERVICES_USD_APR">"c11845"</definedName>
    <definedName name="IQ_IMPORTS_GOODS_SERVICES_USD_POP">"c11843"</definedName>
    <definedName name="IQ_IMPORTS_GOODS_SERVICES_USD_YOY">"c11844"</definedName>
    <definedName name="IQ_IMPORTS_GOODS_SERVICES_YOY_FC_UNUSED">"c8209"</definedName>
    <definedName name="IQ_IMPORTS_GOODS_SERVICES_YOY_FC_UNUSED_UNUSED_UNUSED">"c8209"</definedName>
    <definedName name="IQ_IMPORTS_GOODS_SERVICES_YOY_UNUSED">"c7329"</definedName>
    <definedName name="IQ_IMPORTS_GOODS_SERVICES_YOY_UNUSED_UNUSED_UNUSED">"c7329"</definedName>
    <definedName name="IQ_IMPORTS_GOODS_USD_APR_FC">"c11841"</definedName>
    <definedName name="IQ_IMPORTS_GOODS_USD_FC">"c11838"</definedName>
    <definedName name="IQ_IMPORTS_GOODS_USD_POP_FC">"c11839"</definedName>
    <definedName name="IQ_IMPORTS_GOODS_USD_YOY_FC">"c11840"</definedName>
    <definedName name="IQ_IMPORTS_GOODS_YOY">"c7327"</definedName>
    <definedName name="IQ_IMPORTS_GOODS_YOY_FC">"c8207"</definedName>
    <definedName name="IQ_IMPORTS_NONFACTOR_SERVICES">"c6892"</definedName>
    <definedName name="IQ_IMPORTS_NONFACTOR_SERVICES_APR">"c7552"</definedName>
    <definedName name="IQ_IMPORTS_NONFACTOR_SERVICES_APR_FC">"c8432"</definedName>
    <definedName name="IQ_IMPORTS_NONFACTOR_SERVICES_FC">"c7772"</definedName>
    <definedName name="IQ_IMPORTS_NONFACTOR_SERVICES_POP">"c7112"</definedName>
    <definedName name="IQ_IMPORTS_NONFACTOR_SERVICES_POP_FC">"c7992"</definedName>
    <definedName name="IQ_IMPORTS_NONFACTOR_SERVICES_SAAR">"c6893"</definedName>
    <definedName name="IQ_IMPORTS_NONFACTOR_SERVICES_SAAR_APR">"c7553"</definedName>
    <definedName name="IQ_IMPORTS_NONFACTOR_SERVICES_SAAR_APR_FC">"c8433"</definedName>
    <definedName name="IQ_IMPORTS_NONFACTOR_SERVICES_SAAR_FC">"c7773"</definedName>
    <definedName name="IQ_IMPORTS_NONFACTOR_SERVICES_SAAR_POP">"c7113"</definedName>
    <definedName name="IQ_IMPORTS_NONFACTOR_SERVICES_SAAR_POP_FC">"c7993"</definedName>
    <definedName name="IQ_IMPORTS_NONFACTOR_SERVICES_SAAR_USD_APR_FC">"c11857"</definedName>
    <definedName name="IQ_IMPORTS_NONFACTOR_SERVICES_SAAR_USD_FC">"c11854"</definedName>
    <definedName name="IQ_IMPORTS_NONFACTOR_SERVICES_SAAR_USD_POP_FC">"c11855"</definedName>
    <definedName name="IQ_IMPORTS_NONFACTOR_SERVICES_SAAR_USD_YOY_FC">"c11856"</definedName>
    <definedName name="IQ_IMPORTS_NONFACTOR_SERVICES_SAAR_YOY">"c7333"</definedName>
    <definedName name="IQ_IMPORTS_NONFACTOR_SERVICES_SAAR_YOY_FC">"c8213"</definedName>
    <definedName name="IQ_IMPORTS_NONFACTOR_SERVICES_USD_APR_FC">"c11853"</definedName>
    <definedName name="IQ_IMPORTS_NONFACTOR_SERVICES_USD_FC">"c11850"</definedName>
    <definedName name="IQ_IMPORTS_NONFACTOR_SERVICES_USD_POP_FC">"c11851"</definedName>
    <definedName name="IQ_IMPORTS_NONFACTOR_SERVICES_USD_YOY_FC">"c11852"</definedName>
    <definedName name="IQ_IMPORTS_NONFACTOR_SERVICES_YOY">"c7332"</definedName>
    <definedName name="IQ_IMPORTS_NONFACTOR_SERVICES_YOY_FC">"c8212"</definedName>
    <definedName name="IQ_IMPORTS_SERVICES">"c11858"</definedName>
    <definedName name="IQ_IMPORTS_SERVICES_APR">"c11861"</definedName>
    <definedName name="IQ_IMPORTS_SERVICES_POP">"c11859"</definedName>
    <definedName name="IQ_IMPORTS_SERVICES_REAL">"c6986"</definedName>
    <definedName name="IQ_IMPORTS_SERVICES_REAL_APR">"c7646"</definedName>
    <definedName name="IQ_IMPORTS_SERVICES_REAL_APR_FC">"c8526"</definedName>
    <definedName name="IQ_IMPORTS_SERVICES_REAL_FC">"c7866"</definedName>
    <definedName name="IQ_IMPORTS_SERVICES_REAL_POP">"c7206"</definedName>
    <definedName name="IQ_IMPORTS_SERVICES_REAL_POP_FC">"c8086"</definedName>
    <definedName name="IQ_IMPORTS_SERVICES_REAL_YOY">"c7426"</definedName>
    <definedName name="IQ_IMPORTS_SERVICES_REAL_YOY_FC">"c8306"</definedName>
    <definedName name="IQ_IMPORTS_SERVICES_YOY">"c11860"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DOM_LOANS_FFIEC">"c12975"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CHECKS_FFIEC">"c13040"</definedName>
    <definedName name="IQ_INCOME_EARNED_FDIC">"c6359"</definedName>
    <definedName name="IQ_INCOME_FIDUCIARY_ACTIVITIES_FFIEC">"c13002"</definedName>
    <definedName name="IQ_INCOME_LEASE_FINANCING_REC_FFIEC">"c12980"</definedName>
    <definedName name="IQ_INCOME_LOANS_LEASES_TAX_EXEMPT_FFIEC">"c13038"</definedName>
    <definedName name="IQ_INCOME_OTHER_INSURANCE_ACTIVITIES_FFIEC">"c13009"</definedName>
    <definedName name="IQ_INCOME_SALE_MUTUAL_FUNDS_DOM_FFIEC">"c13069"</definedName>
    <definedName name="IQ_INCOME_SECURITIES_TAX_EXEMPT_FFIEC">"c13039"</definedName>
    <definedName name="IQ_INCOME_TAX_FOREIGN_FFIEC">"c15391"</definedName>
    <definedName name="IQ_INCOME_TAXES_FDIC">"c6582"</definedName>
    <definedName name="IQ_INCOME_TAXES_FFIEC">"c13030"</definedName>
    <definedName name="IQ_INCREASE_INT_INCOME_FFIEC">"c13063"</definedName>
    <definedName name="IQ_INDEX_CURRENCY">"c15224"</definedName>
    <definedName name="IQ_INDEX_LEADING_IND">"c6894"</definedName>
    <definedName name="IQ_INDEX_LEADING_IND_APR">"c7554"</definedName>
    <definedName name="IQ_INDEX_LEADING_IND_APR_FC">"c8434"</definedName>
    <definedName name="IQ_INDEX_LEADING_IND_FC">"c7774"</definedName>
    <definedName name="IQ_INDEX_LEADING_IND_POP">"c7114"</definedName>
    <definedName name="IQ_INDEX_LEADING_IND_POP_FC">"c7994"</definedName>
    <definedName name="IQ_INDEX_LEADING_IND_YOY">"c7334"</definedName>
    <definedName name="IQ_INDEX_LEADING_IND_YOY_FC">"c8214"</definedName>
    <definedName name="IQ_INDEX_SHARES">"c19193"</definedName>
    <definedName name="IQ_INDEX_TYPE">"c15223"</definedName>
    <definedName name="IQ_INDEXCONSTITUENT_CLOSEPRICE">"c19241"</definedName>
    <definedName name="IQ_INDICATED_ATTRIB_ORE_RESOURCES_ALUM">"c9238"</definedName>
    <definedName name="IQ_INDICATED_ATTRIB_ORE_RESOURCES_COP">"c9182"</definedName>
    <definedName name="IQ_INDICATED_ATTRIB_ORE_RESOURCES_DIAM">"c9662"</definedName>
    <definedName name="IQ_INDICATED_ATTRIB_ORE_RESOURCES_GOLD">"c9023"</definedName>
    <definedName name="IQ_INDICATED_ATTRIB_ORE_RESOURCES_IRON">"c9397"</definedName>
    <definedName name="IQ_INDICATED_ATTRIB_ORE_RESOURCES_LEAD">"c9450"</definedName>
    <definedName name="IQ_INDICATED_ATTRIB_ORE_RESOURCES_MANG">"c9503"</definedName>
    <definedName name="IQ_INDICATED_ATTRIB_ORE_RESOURCES_MOLYB">"c9715"</definedName>
    <definedName name="IQ_INDICATED_ATTRIB_ORE_RESOURCES_NICK">"c9291"</definedName>
    <definedName name="IQ_INDICATED_ATTRIB_ORE_RESOURCES_PLAT">"c9129"</definedName>
    <definedName name="IQ_INDICATED_ATTRIB_ORE_RESOURCES_SILVER">"c9076"</definedName>
    <definedName name="IQ_INDICATED_ATTRIB_ORE_RESOURCES_TITAN">"c9556"</definedName>
    <definedName name="IQ_INDICATED_ATTRIB_ORE_RESOURCES_URAN">"c9609"</definedName>
    <definedName name="IQ_INDICATED_ATTRIB_ORE_RESOURCES_ZINC">"c9344"</definedName>
    <definedName name="IQ_INDICATED_ORE_RESOURCES_ALUM">"c9224"</definedName>
    <definedName name="IQ_INDICATED_ORE_RESOURCES_COP">"c9168"</definedName>
    <definedName name="IQ_INDICATED_ORE_RESOURCES_DIAM">"c9648"</definedName>
    <definedName name="IQ_INDICATED_ORE_RESOURCES_GOLD">"c9009"</definedName>
    <definedName name="IQ_INDICATED_ORE_RESOURCES_IRON">"c9383"</definedName>
    <definedName name="IQ_INDICATED_ORE_RESOURCES_LEAD">"c9436"</definedName>
    <definedName name="IQ_INDICATED_ORE_RESOURCES_MANG">"c9489"</definedName>
    <definedName name="IQ_INDICATED_ORE_RESOURCES_MOLYB">"c9701"</definedName>
    <definedName name="IQ_INDICATED_ORE_RESOURCES_NICK">"c9277"</definedName>
    <definedName name="IQ_INDICATED_ORE_RESOURCES_PLAT">"c9115"</definedName>
    <definedName name="IQ_INDICATED_ORE_RESOURCES_SILVER">"c9062"</definedName>
    <definedName name="IQ_INDICATED_ORE_RESOURCES_TITAN">"c9542"</definedName>
    <definedName name="IQ_INDICATED_ORE_RESOURCES_URAN">"c9595"</definedName>
    <definedName name="IQ_INDICATED_ORE_RESOURCES_ZINC">"c9330"</definedName>
    <definedName name="IQ_INDICATED_RECOV_ATTRIB_RESOURCES_ALUM">"c9243"</definedName>
    <definedName name="IQ_INDICATED_RECOV_ATTRIB_RESOURCES_COAL">"c9817"</definedName>
    <definedName name="IQ_INDICATED_RECOV_ATTRIB_RESOURCES_COP">"c9187"</definedName>
    <definedName name="IQ_INDICATED_RECOV_ATTRIB_RESOURCES_DIAM">"c9667"</definedName>
    <definedName name="IQ_INDICATED_RECOV_ATTRIB_RESOURCES_GOLD">"c9028"</definedName>
    <definedName name="IQ_INDICATED_RECOV_ATTRIB_RESOURCES_IRON">"c9402"</definedName>
    <definedName name="IQ_INDICATED_RECOV_ATTRIB_RESOURCES_LEAD">"c9455"</definedName>
    <definedName name="IQ_INDICATED_RECOV_ATTRIB_RESOURCES_MANG">"c9508"</definedName>
    <definedName name="IQ_INDICATED_RECOV_ATTRIB_RESOURCES_MET_COAL">"c9757"</definedName>
    <definedName name="IQ_INDICATED_RECOV_ATTRIB_RESOURCES_MOLYB">"c9720"</definedName>
    <definedName name="IQ_INDICATED_RECOV_ATTRIB_RESOURCES_NICK">"c9296"</definedName>
    <definedName name="IQ_INDICATED_RECOV_ATTRIB_RESOURCES_PLAT">"c9134"</definedName>
    <definedName name="IQ_INDICATED_RECOV_ATTRIB_RESOURCES_SILVER">"c9081"</definedName>
    <definedName name="IQ_INDICATED_RECOV_ATTRIB_RESOURCES_STEAM">"c9787"</definedName>
    <definedName name="IQ_INDICATED_RECOV_ATTRIB_RESOURCES_TITAN">"c9561"</definedName>
    <definedName name="IQ_INDICATED_RECOV_ATTRIB_RESOURCES_URAN">"c9614"</definedName>
    <definedName name="IQ_INDICATED_RECOV_ATTRIB_RESOURCES_ZINC">"c9349"</definedName>
    <definedName name="IQ_INDICATED_RECOV_RESOURCES_ALUM">"c9233"</definedName>
    <definedName name="IQ_INDICATED_RECOV_RESOURCES_COAL">"c9812"</definedName>
    <definedName name="IQ_INDICATED_RECOV_RESOURCES_COP">"c9177"</definedName>
    <definedName name="IQ_INDICATED_RECOV_RESOURCES_DIAM">"c9657"</definedName>
    <definedName name="IQ_INDICATED_RECOV_RESOURCES_GOLD">"c9018"</definedName>
    <definedName name="IQ_INDICATED_RECOV_RESOURCES_IRON">"c9392"</definedName>
    <definedName name="IQ_INDICATED_RECOV_RESOURCES_LEAD">"c9445"</definedName>
    <definedName name="IQ_INDICATED_RECOV_RESOURCES_MANG">"c9498"</definedName>
    <definedName name="IQ_INDICATED_RECOV_RESOURCES_MET_COAL">"c9752"</definedName>
    <definedName name="IQ_INDICATED_RECOV_RESOURCES_MOLYB">"c9710"</definedName>
    <definedName name="IQ_INDICATED_RECOV_RESOURCES_NICK">"c9286"</definedName>
    <definedName name="IQ_INDICATED_RECOV_RESOURCES_PLAT">"c9124"</definedName>
    <definedName name="IQ_INDICATED_RECOV_RESOURCES_SILVER">"c9071"</definedName>
    <definedName name="IQ_INDICATED_RECOV_RESOURCES_STEAM">"c9782"</definedName>
    <definedName name="IQ_INDICATED_RECOV_RESOURCES_TITAN">"c9551"</definedName>
    <definedName name="IQ_INDICATED_RECOV_RESOURCES_URAN">"c9604"</definedName>
    <definedName name="IQ_INDICATED_RECOV_RESOURCES_ZINC">"c9339"</definedName>
    <definedName name="IQ_INDICATED_RESOURCES_CALORIFIC_VALUE_COAL">"c9807"</definedName>
    <definedName name="IQ_INDICATED_RESOURCES_CALORIFIC_VALUE_MET_COAL">"c9747"</definedName>
    <definedName name="IQ_INDICATED_RESOURCES_CALORIFIC_VALUE_STEAM">"c9777"</definedName>
    <definedName name="IQ_INDICATED_RESOURCES_GRADE_ALUM">"c9225"</definedName>
    <definedName name="IQ_INDICATED_RESOURCES_GRADE_COP">"c9169"</definedName>
    <definedName name="IQ_INDICATED_RESOURCES_GRADE_DIAM">"c9649"</definedName>
    <definedName name="IQ_INDICATED_RESOURCES_GRADE_GOLD">"c9010"</definedName>
    <definedName name="IQ_INDICATED_RESOURCES_GRADE_IRON">"c9384"</definedName>
    <definedName name="IQ_INDICATED_RESOURCES_GRADE_LEAD">"c9437"</definedName>
    <definedName name="IQ_INDICATED_RESOURCES_GRADE_MANG">"c9490"</definedName>
    <definedName name="IQ_INDICATED_RESOURCES_GRADE_MOLYB">"c9702"</definedName>
    <definedName name="IQ_INDICATED_RESOURCES_GRADE_NICK">"c9278"</definedName>
    <definedName name="IQ_INDICATED_RESOURCES_GRADE_PLAT">"c9116"</definedName>
    <definedName name="IQ_INDICATED_RESOURCES_GRADE_SILVER">"c9063"</definedName>
    <definedName name="IQ_INDICATED_RESOURCES_GRADE_TITAN">"c9543"</definedName>
    <definedName name="IQ_INDICATED_RESOURCES_GRADE_URAN">"c9596"</definedName>
    <definedName name="IQ_INDICATED_RESOURCES_GRADE_ZINC">"c9331"</definedName>
    <definedName name="IQ_INDIVIDUAL">"c15182"</definedName>
    <definedName name="IQ_INDIVIDUAL_ACTIVE_BOARD_MEMBERSHIPS">"c15201"</definedName>
    <definedName name="IQ_INDIVIDUAL_ACTIVE_PRO_AFFILIATIONS">"c15199"</definedName>
    <definedName name="IQ_INDIVIDUAL_AGE">"c15191"</definedName>
    <definedName name="IQ_INDIVIDUAL_ALL_OTHER_COMP">"c19040"</definedName>
    <definedName name="IQ_INDIVIDUAL_ANNUAL_CASH_COMP">"c19041"</definedName>
    <definedName name="IQ_INDIVIDUAL_AS_REPORTED_COMP">"c19045"</definedName>
    <definedName name="IQ_INDIVIDUAL_AS_REPORTED_DIRECTOR_COMP">"c19057"</definedName>
    <definedName name="IQ_INDIVIDUAL_ASSISTANT_EMAIL">"c15206"</definedName>
    <definedName name="IQ_INDIVIDUAL_ASSISTANT_FAX">"c15208"</definedName>
    <definedName name="IQ_INDIVIDUAL_ASSISTANT_NAME">"c15205"</definedName>
    <definedName name="IQ_INDIVIDUAL_ASSISTANT_PHONE">"c15207"</definedName>
    <definedName name="IQ_INDIVIDUAL_BACKGROUND">"c15184"</definedName>
    <definedName name="IQ_INDIVIDUAL_BONUS">"c19036"</definedName>
    <definedName name="IQ_INDIVIDUAL_CALCULATED_COMP">"c19043"</definedName>
    <definedName name="IQ_INDIVIDUAL_CHANGE_PENSION">"c19058"</definedName>
    <definedName name="IQ_INDIVIDUAL_DIRECT_FAX">"c15189"</definedName>
    <definedName name="IQ_INDIVIDUAL_DIRECT_PHONE">"c15188"</definedName>
    <definedName name="IQ_INDIVIDUAL_DIRECTOR_BONUS">"c19052"</definedName>
    <definedName name="IQ_INDIVIDUAL_DIRECTOR_CHANGE_PENSION">"c19053"</definedName>
    <definedName name="IQ_INDIVIDUAL_DIRECTOR_FEE">"c19049"</definedName>
    <definedName name="IQ_INDIVIDUAL_DIRECTOR_NON_EQUITY_COMP">"c19054"</definedName>
    <definedName name="IQ_INDIVIDUAL_DIRECTOR_OPTION_AWARDS">"c19050"</definedName>
    <definedName name="IQ_INDIVIDUAL_DIRECTOR_OTHER">"c19051"</definedName>
    <definedName name="IQ_INDIVIDUAL_DIRECTOR_STOCK_AWARDS">"c19055"</definedName>
    <definedName name="IQ_INDIVIDUAL_DIRECTOR_STOCK_GRANTS">"c19082"</definedName>
    <definedName name="IQ_INDIVIDUAL_DIRECTOR_STOCK_OPTIONS">"c19056"</definedName>
    <definedName name="IQ_INDIVIDUAL_EDUCATION">"c15203"</definedName>
    <definedName name="IQ_INDIVIDUAL_EMAIL">"c15193"</definedName>
    <definedName name="IQ_INDIVIDUAL_EQUITY_INCENTIVE">"c19078"</definedName>
    <definedName name="IQ_INDIVIDUAL_EST_PAYMENTS_CHANGE_CONTROL">"c19047"</definedName>
    <definedName name="IQ_INDIVIDUAL_EST_PAYMENTS_TERMINATION">"c19059"</definedName>
    <definedName name="IQ_INDIVIDUAL_EXERCISABLE_OPTIONS">"c19062"</definedName>
    <definedName name="IQ_INDIVIDUAL_EXERCISABLE_VALUES">"c19063"</definedName>
    <definedName name="IQ_INDIVIDUAL_EXERCISED_OPTIONS">"c19060"</definedName>
    <definedName name="IQ_INDIVIDUAL_EXERCISED_VALUES">"c19061"</definedName>
    <definedName name="IQ_INDIVIDUAL_FAMILY_LOAN_DOM_QUARTERLY_AVG_FFIEC">"c15479"</definedName>
    <definedName name="IQ_INDIVIDUAL_HOME_ADDRESS">"c15194"</definedName>
    <definedName name="IQ_INDIVIDUAL_HOME_FAX">"c15196"</definedName>
    <definedName name="IQ_INDIVIDUAL_HOME_PHONE">"c15195"</definedName>
    <definedName name="IQ_INDIVIDUAL_LT_INCENTIVE">"c19039"</definedName>
    <definedName name="IQ_INDIVIDUAL_MAIN_FAX">"c15187"</definedName>
    <definedName name="IQ_INDIVIDUAL_MAIN_PHONE">"c15186"</definedName>
    <definedName name="IQ_INDIVIDUAL_MARKET_VALUE_SHARES_NOT_VESTED">"c19077"</definedName>
    <definedName name="IQ_INDIVIDUAL_MOBILE">"c15198"</definedName>
    <definedName name="IQ_INDIVIDUAL_NICKNAME">"c15192"</definedName>
    <definedName name="IQ_INDIVIDUAL_NON_EQUITY_INCENTIVE">"c19048"</definedName>
    <definedName name="IQ_INDIVIDUAL_NOTES">"c15204"</definedName>
    <definedName name="IQ_INDIVIDUAL_NUM_SHARED_NOT_VESTED">"c19076"</definedName>
    <definedName name="IQ_INDIVIDUAL_NUM_SHARES_ACQUIRED">"c19074"</definedName>
    <definedName name="IQ_INDIVIDUAL_OFFICE_ADDRESS">"c15185"</definedName>
    <definedName name="IQ_INDIVIDUAL_OPTION_AWARDS">"c19044"</definedName>
    <definedName name="IQ_INDIVIDUAL_OPTION_MARKET_PRICE">"c19073"</definedName>
    <definedName name="IQ_INDIVIDUAL_OPTION_PRICE">"c19072"</definedName>
    <definedName name="IQ_INDIVIDUAL_OTHER_ANNUAL_COMP">"c19037"</definedName>
    <definedName name="IQ_INDIVIDUAL_OTHER_COMP">"c19046"</definedName>
    <definedName name="IQ_INDIVIDUAL_OTHER_PHONE">"c15197"</definedName>
    <definedName name="IQ_INDIVIDUAL_PARTNER_CORP_NON_TRANS_ACCTS_FFIEC">"c15322"</definedName>
    <definedName name="IQ_INDIVIDUAL_PARTNER_CORP_TRANS_ACCTS_FFIEC">"c15314"</definedName>
    <definedName name="IQ_INDIVIDUAL_PARTNER_CORPS_FOREIGN_DEP_FFIEC">"c15342"</definedName>
    <definedName name="IQ_INDIVIDUAL_PRIOR_BOARD_MEMBERSHIPS">"c15202"</definedName>
    <definedName name="IQ_INDIVIDUAL_PRIOR_PRO_AFFILIATIONS">"c15200"</definedName>
    <definedName name="IQ_INDIVIDUAL_RESTRICTED_STOCK_COMP">"c19038"</definedName>
    <definedName name="IQ_INDIVIDUAL_SALARY">"c19035"</definedName>
    <definedName name="IQ_INDIVIDUAL_SPECIALTY">"c15190"</definedName>
    <definedName name="IQ_INDIVIDUAL_ST_COMP">"c19042"</definedName>
    <definedName name="IQ_INDIVIDUAL_TITLE">"c15183"</definedName>
    <definedName name="IQ_INDIVIDUAL_TOTAL_NUM_STOCK_AWARDS">"c19081"</definedName>
    <definedName name="IQ_INDIVIDUAL_TOTAL_OPTIONS">"c19070"</definedName>
    <definedName name="IQ_INDIVIDUAL_TOTAL_STOCK_VALUE">"c19080"</definedName>
    <definedName name="IQ_INDIVIDUAL_TOTAL_VALUE_OPTIONS">"c19071"</definedName>
    <definedName name="IQ_INDIVIDUAL_UNCLASSIFIED_OPTIONS">"c19066"</definedName>
    <definedName name="IQ_INDIVIDUAL_UNCLASSIFIED_OPTIONS_VALUE">"c19067"</definedName>
    <definedName name="IQ_INDIVIDUAL_UNEARNED_STOCK_VALUE">"c19079"</definedName>
    <definedName name="IQ_INDIVIDUAL_UNEXERCISABLE_OPTIONS">"c19064"</definedName>
    <definedName name="IQ_INDIVIDUAL_UNEXERCISABLE_VALUES">"c19065"</definedName>
    <definedName name="IQ_INDIVIDUAL_UNEXERCISED_UNEARNED_OPTIONS">"c19068"</definedName>
    <definedName name="IQ_INDIVIDUAL_UNEXERCISED_UNEARNED_OPTIONS_VALUE">"c19069"</definedName>
    <definedName name="IQ_INDIVIDUAL_VALUE_VESTING">"c19075"</definedName>
    <definedName name="IQ_INDIVIDUALS_CHARGE_OFFS_FDIC">"c6599"</definedName>
    <definedName name="IQ_INDIVIDUALS_GROSS_LOANS_FFIEC">"c13411"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DIVIDUALS_RISK_BASED_FFIEC">"c13432"</definedName>
    <definedName name="IQ_INDUSTRIAL_PROD">"c6895"</definedName>
    <definedName name="IQ_INDUSTRIAL_PROD_APR">"c7555"</definedName>
    <definedName name="IQ_INDUSTRIAL_PROD_APR_FC">"c8435"</definedName>
    <definedName name="IQ_INDUSTRIAL_PROD_FC">"c7775"</definedName>
    <definedName name="IQ_INDUSTRIAL_PROD_POP">"c7115"</definedName>
    <definedName name="IQ_INDUSTRIAL_PROD_POP_FC">"c7995"</definedName>
    <definedName name="IQ_INDUSTRIAL_PROD_YOY">"c7335"</definedName>
    <definedName name="IQ_INDUSTRIAL_PROD_YOY_FC">"c8215"</definedName>
    <definedName name="IQ_INDUSTRY">"c3601"</definedName>
    <definedName name="IQ_INDUSTRY_GROUP">"c3602"</definedName>
    <definedName name="IQ_INDUSTRY_SECTOR">"c3603"</definedName>
    <definedName name="IQ_INFERRED_ATTRIB_ORE_RESOURCES_ALUM">"c9240"</definedName>
    <definedName name="IQ_INFERRED_ATTRIB_ORE_RESOURCES_COP">"c9184"</definedName>
    <definedName name="IQ_INFERRED_ATTRIB_ORE_RESOURCES_DIAM">"c9664"</definedName>
    <definedName name="IQ_INFERRED_ATTRIB_ORE_RESOURCES_GOLD">"c9025"</definedName>
    <definedName name="IQ_INFERRED_ATTRIB_ORE_RESOURCES_IRON">"c9399"</definedName>
    <definedName name="IQ_INFERRED_ATTRIB_ORE_RESOURCES_LEAD">"c9452"</definedName>
    <definedName name="IQ_INFERRED_ATTRIB_ORE_RESOURCES_MANG">"c9505"</definedName>
    <definedName name="IQ_INFERRED_ATTRIB_ORE_RESOURCES_MOLYB">"c9717"</definedName>
    <definedName name="IQ_INFERRED_ATTRIB_ORE_RESOURCES_NICK">"c9293"</definedName>
    <definedName name="IQ_INFERRED_ATTRIB_ORE_RESOURCES_PLAT">"c9131"</definedName>
    <definedName name="IQ_INFERRED_ATTRIB_ORE_RESOURCES_SILVER">"c9078"</definedName>
    <definedName name="IQ_INFERRED_ATTRIB_ORE_RESOURCES_TITAN">"c9558"</definedName>
    <definedName name="IQ_INFERRED_ATTRIB_ORE_RESOURCES_URAN">"c9611"</definedName>
    <definedName name="IQ_INFERRED_ATTRIB_ORE_RESOURCES_ZINC">"c9346"</definedName>
    <definedName name="IQ_INFERRED_ORE_RESOURCES_ALUM">"c9228"</definedName>
    <definedName name="IQ_INFERRED_ORE_RESOURCES_COP">"c9172"</definedName>
    <definedName name="IQ_INFERRED_ORE_RESOURCES_DIAM">"c9652"</definedName>
    <definedName name="IQ_INFERRED_ORE_RESOURCES_GOLD">"c9013"</definedName>
    <definedName name="IQ_INFERRED_ORE_RESOURCES_IRON">"c9387"</definedName>
    <definedName name="IQ_INFERRED_ORE_RESOURCES_LEAD">"c9440"</definedName>
    <definedName name="IQ_INFERRED_ORE_RESOURCES_MANG">"c9493"</definedName>
    <definedName name="IQ_INFERRED_ORE_RESOURCES_MOLYB">"c9705"</definedName>
    <definedName name="IQ_INFERRED_ORE_RESOURCES_NICK">"c9281"</definedName>
    <definedName name="IQ_INFERRED_ORE_RESOURCES_PLAT">"c9119"</definedName>
    <definedName name="IQ_INFERRED_ORE_RESOURCES_SILVER">"c9066"</definedName>
    <definedName name="IQ_INFERRED_ORE_RESOURCES_TITAN">"c9546"</definedName>
    <definedName name="IQ_INFERRED_ORE_RESOURCES_URAN">"c9599"</definedName>
    <definedName name="IQ_INFERRED_ORE_RESOURCES_ZINC">"c9334"</definedName>
    <definedName name="IQ_INFERRED_RECOV_ATTRIB_RESOURCES_ALUM">"c9245"</definedName>
    <definedName name="IQ_INFERRED_RECOV_ATTRIB_RESOURCES_COAL">"c9819"</definedName>
    <definedName name="IQ_INFERRED_RECOV_ATTRIB_RESOURCES_COP">"c9189"</definedName>
    <definedName name="IQ_INFERRED_RECOV_ATTRIB_RESOURCES_DIAM">"c9669"</definedName>
    <definedName name="IQ_INFERRED_RECOV_ATTRIB_RESOURCES_GOLD">"c9030"</definedName>
    <definedName name="IQ_INFERRED_RECOV_ATTRIB_RESOURCES_IRON">"c9404"</definedName>
    <definedName name="IQ_INFERRED_RECOV_ATTRIB_RESOURCES_LEAD">"c9457"</definedName>
    <definedName name="IQ_INFERRED_RECOV_ATTRIB_RESOURCES_MANG">"c9510"</definedName>
    <definedName name="IQ_INFERRED_RECOV_ATTRIB_RESOURCES_MET_COAL">"c9759"</definedName>
    <definedName name="IQ_INFERRED_RECOV_ATTRIB_RESOURCES_MOLYB">"c9722"</definedName>
    <definedName name="IQ_INFERRED_RECOV_ATTRIB_RESOURCES_NICK">"c9298"</definedName>
    <definedName name="IQ_INFERRED_RECOV_ATTRIB_RESOURCES_PLAT">"c9136"</definedName>
    <definedName name="IQ_INFERRED_RECOV_ATTRIB_RESOURCES_SILVER">"c9083"</definedName>
    <definedName name="IQ_INFERRED_RECOV_ATTRIB_RESOURCES_STEAM">"c9789"</definedName>
    <definedName name="IQ_INFERRED_RECOV_ATTRIB_RESOURCES_TITAN">"c9563"</definedName>
    <definedName name="IQ_INFERRED_RECOV_ATTRIB_RESOURCES_URAN">"c9616"</definedName>
    <definedName name="IQ_INFERRED_RECOV_ATTRIB_RESOURCES_ZINC">"c9351"</definedName>
    <definedName name="IQ_INFERRED_RECOV_RESOURCES_ALUM">"c9235"</definedName>
    <definedName name="IQ_INFERRED_RECOV_RESOURCES_COAL">"c9814"</definedName>
    <definedName name="IQ_INFERRED_RECOV_RESOURCES_COP">"c9179"</definedName>
    <definedName name="IQ_INFERRED_RECOV_RESOURCES_DIAM">"c9659"</definedName>
    <definedName name="IQ_INFERRED_RECOV_RESOURCES_GOLD">"c9020"</definedName>
    <definedName name="IQ_INFERRED_RECOV_RESOURCES_IRON">"c9394"</definedName>
    <definedName name="IQ_INFERRED_RECOV_RESOURCES_LEAD">"c9447"</definedName>
    <definedName name="IQ_INFERRED_RECOV_RESOURCES_MANG">"c9500"</definedName>
    <definedName name="IQ_INFERRED_RECOV_RESOURCES_MET_COAL">"c9754"</definedName>
    <definedName name="IQ_INFERRED_RECOV_RESOURCES_MOLYB">"c9712"</definedName>
    <definedName name="IQ_INFERRED_RECOV_RESOURCES_NICK">"c9288"</definedName>
    <definedName name="IQ_INFERRED_RECOV_RESOURCES_PLAT">"c9126"</definedName>
    <definedName name="IQ_INFERRED_RECOV_RESOURCES_SILVER">"c9073"</definedName>
    <definedName name="IQ_INFERRED_RECOV_RESOURCES_STEAM">"c9784"</definedName>
    <definedName name="IQ_INFERRED_RECOV_RESOURCES_TITAN">"c9553"</definedName>
    <definedName name="IQ_INFERRED_RECOV_RESOURCES_URAN">"c9606"</definedName>
    <definedName name="IQ_INFERRED_RECOV_RESOURCES_ZINC">"c9341"</definedName>
    <definedName name="IQ_INFERRED_RESOURCES_CALORIFIC_VALUE_COAL">"c9809"</definedName>
    <definedName name="IQ_INFERRED_RESOURCES_CALORIFIC_VALUE_MET_COAL">"c9749"</definedName>
    <definedName name="IQ_INFERRED_RESOURCES_CALORIFIC_VALUE_STEAM">"c9779"</definedName>
    <definedName name="IQ_INFERRED_RESOURCES_GRADE_ALUM">"c9229"</definedName>
    <definedName name="IQ_INFERRED_RESOURCES_GRADE_COP">"c9173"</definedName>
    <definedName name="IQ_INFERRED_RESOURCES_GRADE_DIAM">"c9653"</definedName>
    <definedName name="IQ_INFERRED_RESOURCES_GRADE_GOLD">"c9014"</definedName>
    <definedName name="IQ_INFERRED_RESOURCES_GRADE_IRON">"c9388"</definedName>
    <definedName name="IQ_INFERRED_RESOURCES_GRADE_LEAD">"c9441"</definedName>
    <definedName name="IQ_INFERRED_RESOURCES_GRADE_MANG">"c9494"</definedName>
    <definedName name="IQ_INFERRED_RESOURCES_GRADE_MOLYB">"c9706"</definedName>
    <definedName name="IQ_INFERRED_RESOURCES_GRADE_NICK">"c9282"</definedName>
    <definedName name="IQ_INFERRED_RESOURCES_GRADE_PLAT">"c9120"</definedName>
    <definedName name="IQ_INFERRED_RESOURCES_GRADE_SILVER">"c9067"</definedName>
    <definedName name="IQ_INFERRED_RESOURCES_GRADE_TITAN">"c9547"</definedName>
    <definedName name="IQ_INFERRED_RESOURCES_GRADE_URAN">"c9600"</definedName>
    <definedName name="IQ_INFERRED_RESOURCES_GRADE_ZINC">"c9335"</definedName>
    <definedName name="IQ_INFLATION_RATE">"c6899"</definedName>
    <definedName name="IQ_INFLATION_RATE_CORE">"c11783"</definedName>
    <definedName name="IQ_INFLATION_RATE_CORE_POP">"c11784"</definedName>
    <definedName name="IQ_INFLATION_RATE_CORE_YOY">"c11785"</definedName>
    <definedName name="IQ_INFLATION_RATE_FC">"c7779"</definedName>
    <definedName name="IQ_INFLATION_RATE_POP">"c7119"</definedName>
    <definedName name="IQ_INFLATION_RATE_POP_FC">"c7999"</definedName>
    <definedName name="IQ_INFLATION_RATE_YOY">"c7339"</definedName>
    <definedName name="IQ_INFLATION_RATE_YOY_FC">"c8219"</definedName>
    <definedName name="IQ_INITIAL_CLAIMS">"c6900"</definedName>
    <definedName name="IQ_INITIAL_CLAIMS_APR">"c7560"</definedName>
    <definedName name="IQ_INITIAL_CLAIMS_APR_FC">"c8440"</definedName>
    <definedName name="IQ_INITIAL_CLAIMS_FC">"c7780"</definedName>
    <definedName name="IQ_INITIAL_CLAIMS_POP">"c7120"</definedName>
    <definedName name="IQ_INITIAL_CLAIMS_POP_FC">"c8000"</definedName>
    <definedName name="IQ_INITIAL_TRANSACTION">"c18885"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SUPPLE">"c13814"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CIQID">"c19101"</definedName>
    <definedName name="IQ_INSIDER_DERIVATIVES">"c19102"</definedName>
    <definedName name="IQ_INSIDER_LOANS_FDIC">"c6365"</definedName>
    <definedName name="IQ_INSIDER_NAME">"c19100"</definedName>
    <definedName name="IQ_INSIDER_OVER_TOTAL">"c1581"</definedName>
    <definedName name="IQ_INSIDER_OWNER">"c577"</definedName>
    <definedName name="IQ_INSIDER_PERCENT">"c578"</definedName>
    <definedName name="IQ_INSIDER_POSITION_DATE">"c19104"</definedName>
    <definedName name="IQ_INSIDER_SHARES">"c579"</definedName>
    <definedName name="IQ_INSIDER_VALUE">"c19103"</definedName>
    <definedName name="IQ_INST_DEPOSITS">"c89"</definedName>
    <definedName name="IQ_INSTITUTIONAL_CIQID">"c19106"</definedName>
    <definedName name="IQ_INSTITUTIONAL_DERIVATIVES">"c19107"</definedName>
    <definedName name="IQ_INSTITUTIONAL_NAME">"c19105"</definedName>
    <definedName name="IQ_INSTITUTIONAL_OVER_TOTAL">"c1580"</definedName>
    <definedName name="IQ_INSTITUTIONAL_OWNER">"c580"</definedName>
    <definedName name="IQ_INSTITUTIONAL_PERCENT">"c581"</definedName>
    <definedName name="IQ_INSTITUTIONAL_POSITION_DATE">"c19109"</definedName>
    <definedName name="IQ_INSTITUTIONAL_SHARES">"c582"</definedName>
    <definedName name="IQ_INSTITUTIONAL_VALUE">"c19108"</definedName>
    <definedName name="IQ_INSTITUTIONS_EARNINGS_GAINS_FDIC">"c6723"</definedName>
    <definedName name="IQ_INSUR_RECEIV">"c1600"</definedName>
    <definedName name="IQ_INSURANCE_COMMISSION_FEES_FDIC">"c6670"</definedName>
    <definedName name="IQ_INSURANCE_REINSURANCE_UNDERWRITING_INCOME_FFIEC">"c13008"</definedName>
    <definedName name="IQ_INSURANCE_REV_OPERATING_INC_FFIEC">"c13387"</definedName>
    <definedName name="IQ_INSURANCE_UNDERWRITING_INCOME_FDIC">"c6671"</definedName>
    <definedName name="IQ_INT_BEARING_DEPOSITS">"c1166"</definedName>
    <definedName name="IQ_INT_BEARING_FUNDS_AVG_ASSETS_FFIEC">"c13355"</definedName>
    <definedName name="IQ_INT_BEARING_LIABILITIES_REPRICE_ASSETS_TOT_FFIEC">"c13452"</definedName>
    <definedName name="IQ_INT_BORROW">"c583"</definedName>
    <definedName name="IQ_INT_DEMAND_NOTES_FDIC">"c6567"</definedName>
    <definedName name="IQ_INT_DEPOSITS">"c584"</definedName>
    <definedName name="IQ_INT_DEPOSITS_DOM_FFIEC">"c12852"</definedName>
    <definedName name="IQ_INT_DEPOSITS_DOM_QUARTERLY_AVG_FFIEC">"c13088"</definedName>
    <definedName name="IQ_INT_DEPOSITS_FOREIGN_FFIEC">"c12855"</definedName>
    <definedName name="IQ_INT_DEPOSITS_FOREIGN_QUARTERLY_AVG_FFIEC">"c13089"</definedName>
    <definedName name="IQ_INT_DIV_INC">"c585"</definedName>
    <definedName name="IQ_INT_DIV_INC_MBS_FFIEC">"c12984"</definedName>
    <definedName name="IQ_INT_DIV_INC_SECURITIES_FFIEC">"c12982"</definedName>
    <definedName name="IQ_INT_DIV_INC_SECURITIES_OTHER_FFIEC">"c12985"</definedName>
    <definedName name="IQ_INT_DIV_INC_TREASURY_SECURITIES_FFIEC">"c12983"</definedName>
    <definedName name="IQ_INT_DOMESTIC_DEPOSITS_FDIC">"c6564"</definedName>
    <definedName name="IQ_INT_EXP_AVG_ASSETS_FFIEC">"c13357"</definedName>
    <definedName name="IQ_INT_EXP_BR">"c586"</definedName>
    <definedName name="IQ_INT_EXP_COVERAGE">"c587"</definedName>
    <definedName name="IQ_INT_EXP_EARNING_ASSETS_FFIEC">"c13376"</definedName>
    <definedName name="IQ_INT_EXP_FED_FUNDS_PURCHASED_FFIEC">"c12996"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TOTAL_BNK_SUBTOTAL_AP">"c8977"</definedName>
    <definedName name="IQ_INT_EXP_TOTAL_FDIC">"c6569"</definedName>
    <definedName name="IQ_INT_EXP_UTI">"c592"</definedName>
    <definedName name="IQ_INT_EXPENSE_AVG_ASSET">"c15705"</definedName>
    <definedName name="IQ_INT_FED_FUNDS_FDIC">"c6566"</definedName>
    <definedName name="IQ_INT_FEE_INC_ACCEPTANCE_OTHER_BANKS_DOM_FFIEC">"c15357"</definedName>
    <definedName name="IQ_INT_FEE_INC_AGRICULTURE_LOANS_FARMERS_DOM_FFIEC">"c15355"</definedName>
    <definedName name="IQ_INT_FEE_INC_COMM_IND_LOANS_DOM_FFIEC">"c15356"</definedName>
    <definedName name="IQ_INT_FEE_INC_CREDIT_CARDS_DOM_FFIEC">"c15358"</definedName>
    <definedName name="IQ_INT_FEE_INC_DEPOSITORY_LOANS_DOM_FFIEC">"c15354"</definedName>
    <definedName name="IQ_INT_FEE_INC_FOREIGN_GOVT_LOANS_DOM_FFIEC">"c15360"</definedName>
    <definedName name="IQ_INT_FEE_INC_INDIVIDUAL_LOANS_DOM_FFIEC">"c15359"</definedName>
    <definedName name="IQ_INT_FEE_INC_LOANS_1_4_DOM_FFIEC">"c12976"</definedName>
    <definedName name="IQ_INT_FEE_INC_LOANS_DOM_FFIEC">"c13335"</definedName>
    <definedName name="IQ_INT_FEE_INC_LOANS_FOREIGN_FFIEC">"c12979"</definedName>
    <definedName name="IQ_INT_FEE_INC_LOANS_OTHER_DOM_FFIEC">"c12978"</definedName>
    <definedName name="IQ_INT_FEE_INC_RE_LOANS_DOM_FFIEC">"c15353"</definedName>
    <definedName name="IQ_INT_FEE_INC_SECURED_RE_DOM_FFIEC">"c12977"</definedName>
    <definedName name="IQ_INT_FEE_INC_TAX_EXEMPT_OBLIGATIONS_DOM_FFIEC">"c15362"</definedName>
    <definedName name="IQ_INT_FEE_INC_TAXABLE_OBLIGATIONS_DOM_FFIEC">"c15361"</definedName>
    <definedName name="IQ_INT_FEE_INCOME_FFIEC">"c12974"</definedName>
    <definedName name="IQ_INT_FOREIGN_DEPOSITS_FDIC">"c6565"</definedName>
    <definedName name="IQ_INT_INC_AVG_ASSETS_FFIEC">"c13356"</definedName>
    <definedName name="IQ_INT_INC_BR">"c593"</definedName>
    <definedName name="IQ_INT_INC_DEPOSITORY_INST_FDIC">"c6558"</definedName>
    <definedName name="IQ_INT_INC_DOM_LOANS_FDIC">"c6555"</definedName>
    <definedName name="IQ_INT_INC_DUE_DEPOSITORY_INSTITUTIONS_FFIEC">"c12981"</definedName>
    <definedName name="IQ_INT_INC_EARNING_ASSETS_FFIEC">"c13375"</definedName>
    <definedName name="IQ_INT_INC_FED_FUNDS_FDIC">"c6561"</definedName>
    <definedName name="IQ_INT_INC_FED_FUNDS_SOLD_FFIEC">"c12987"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">"c6225"</definedName>
    <definedName name="IQ_INT_INC_REIT">"c597"</definedName>
    <definedName name="IQ_INT_INC_SECURITIES_FDIC">"c6559"</definedName>
    <definedName name="IQ_INT_INC_TE_AVG_ASSETS_FFIEC">"c13358"</definedName>
    <definedName name="IQ_INT_INC_TE_EARNING_ASSETS_FFIEC">"c13377"</definedName>
    <definedName name="IQ_INT_INC_TOTAL">"c598"</definedName>
    <definedName name="IQ_INT_INC_TOTAL_BNK_SUBTOTAL_AP">"c8976"</definedName>
    <definedName name="IQ_INT_INC_TOTAL_FDIC">"c6563"</definedName>
    <definedName name="IQ_INT_INC_TRADING_ACCOUNTS_FDIC">"c6560"</definedName>
    <definedName name="IQ_INT_INC_TRADING_ASSETS_FFIEC">"c12986"</definedName>
    <definedName name="IQ_INT_INC_UTI">"c599"</definedName>
    <definedName name="IQ_INT_INCOME_AVG_ASSET">"c15704"</definedName>
    <definedName name="IQ_INT_INCOME_FTE_AVG_ASSETS_FFIEC">"c13856"</definedName>
    <definedName name="IQ_INT_INCOME_FTE_AVG_EARNING_ASSETS_FFIEC">"c13857"</definedName>
    <definedName name="IQ_INT_INCOME_FTE_FFIEC">"c13852"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ON_DEPOSITS_DOM_FFIEC">"c12991"</definedName>
    <definedName name="IQ_INT_ON_DEPOSITS_FFIEC">"c12990"</definedName>
    <definedName name="IQ_INT_ON_DEPOSITS_FOREIGN_FFIEC">"c12995"</definedName>
    <definedName name="IQ_INT_RATE_EXPOSURE_FFIEC">"c13058"</definedName>
    <definedName name="IQ_INT_RATE_SPREAD">"c604"</definedName>
    <definedName name="IQ_INT_SAVINGS_DEPOSITS_MMDA_DOM_FFIEC">"c15364"</definedName>
    <definedName name="IQ_INT_SUB_NOTES_FDIC">"c6568"</definedName>
    <definedName name="IQ_INT_SUB_NOTES_FFIEC">"c12998"</definedName>
    <definedName name="IQ_INT_TIME_DEPOSITS_LESS_THAN_100K_DOM_FFIEC">"c12993"</definedName>
    <definedName name="IQ_INT_TIME_DEPOSITS_MORE_THAN_100K_DOM_FFIEC">"c12992"</definedName>
    <definedName name="IQ_INT_TRADING_LIABILITIES_FFIEC">"c12997"</definedName>
    <definedName name="IQ_INT_TRANSACTION_ACCOUNTS_DOM_FFIEC">"c15363"</definedName>
    <definedName name="IQ_INTANGIBLES_NET">"c1407"</definedName>
    <definedName name="IQ_INTEL_EPS_EST">"c24729"</definedName>
    <definedName name="IQ_INTERBANK_RATIO">"c19134"</definedName>
    <definedName name="IQ_INTEREST_ACCRUED_ON_DEPOSITS_DOM_FFIEC">"c15277"</definedName>
    <definedName name="IQ_INTEREST_BEARING_BALANCES_FDIC">"c6371"</definedName>
    <definedName name="IQ_INTEREST_BEARING_BALANCES_QUARTERLY_AVG_FFIEC">"c15467"</definedName>
    <definedName name="IQ_INTEREST_BEARING_CASH_FFIEC">"c15259"</definedName>
    <definedName name="IQ_INTEREST_BEARING_CASH_FOREIGN_FFIEC">"c12776"</definedName>
    <definedName name="IQ_INTEREST_BEARING_CASH_US_FFIEC">"c12775"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BEARING_TRANS_DOM_QUARTERLY_AVG_FFIEC">"c15484"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10K">"IQ_INTEREST_INC_10K"</definedName>
    <definedName name="IQ_INTEREST_INC_10Q">"IQ_INTEREST_INC_10Q"</definedName>
    <definedName name="IQ_INTEREST_INC_10Q1">"IQ_INTEREST_INC_10Q1"</definedName>
    <definedName name="IQ_INTEREST_INC_NON">"c1384"</definedName>
    <definedName name="IQ_INTEREST_INVEST_INC">"c619"</definedName>
    <definedName name="IQ_INTEREST_PENALTIES_RECOG_BS_AFTER_TAX">"c15745"</definedName>
    <definedName name="IQ_INTEREST_PENALTIES_RECOG_BS_PRE_TAX">"c15744"</definedName>
    <definedName name="IQ_INTEREST_PENALTIES_RECOG_IS_AFTER_TAX">"c15743"</definedName>
    <definedName name="IQ_INTEREST_PENALTIES_RECOG_IS_PRE_TAX">"c15742"</definedName>
    <definedName name="IQ_INTEREST_RATE_CONTRACTS_FDIC">"c6512"</definedName>
    <definedName name="IQ_INTEREST_RATE_EXPOSURES_FDIC">"c6662"</definedName>
    <definedName name="IQ_INTERNAL_ALLOCATIONS_INC_EXP_FOREIGN_FFIEC">"c15394"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_REL_ID">"c15220"</definedName>
    <definedName name="IQ_INV_REL_NAME">"c15219"</definedName>
    <definedName name="IQ_INVENTORIES">"c6901"</definedName>
    <definedName name="IQ_INVENTORIES_APR">"c7561"</definedName>
    <definedName name="IQ_INVENTORIES_APR_FC">"c8441"</definedName>
    <definedName name="IQ_INVENTORIES_FC">"c7781"</definedName>
    <definedName name="IQ_INVENTORIES_POP">"c7121"</definedName>
    <definedName name="IQ_INVENTORIES_POP_FC">"c8001"</definedName>
    <definedName name="IQ_INVENTORIES_YOY">"c7341"</definedName>
    <definedName name="IQ_INVENTORIES_YOY_FC">"c8221"</definedName>
    <definedName name="IQ_INVENTORY">"c622"</definedName>
    <definedName name="IQ_INVENTORY_TURNS">"c623"</definedName>
    <definedName name="IQ_INVENTORY_UTI">"c624"</definedName>
    <definedName name="IQ_INVEST_CRITERIA_EBITDA_MAX">"c18907"</definedName>
    <definedName name="IQ_INVEST_CRITERIA_EBITDA_MIN">"c18906"</definedName>
    <definedName name="IQ_INVEST_CRITERIA_EQUITY_MAX">"c18901"</definedName>
    <definedName name="IQ_INVEST_CRITERIA_EQUITY_MIN">"c18900"</definedName>
    <definedName name="IQ_INVEST_CRITERIA_EV_MAX">"c18903"</definedName>
    <definedName name="IQ_INVEST_CRITERIA_EV_MIN">"c18902"</definedName>
    <definedName name="IQ_INVEST_CRITERIA_GEOGRAPHY">"c18898"</definedName>
    <definedName name="IQ_INVEST_CRITERIA_INDUSTRY">"c18897"</definedName>
    <definedName name="IQ_INVEST_CRITERIA_STAGES">"c18899"</definedName>
    <definedName name="IQ_INVEST_CRITERIA_TOT_REV_MAX">"c18905"</definedName>
    <definedName name="IQ_INVEST_CRITERIA_TOT_REV_MIN">"c18904"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IES_ASSETS_TOT_FFIEC">"c13440"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NVEST_UNCONSOLIDATED_SUBS_FFIEC">"c12834"</definedName>
    <definedName name="IQ_INVESTMENT_ADVISOR">"c19236"</definedName>
    <definedName name="IQ_INVESTMENT_ADVISOR_ID">"c19237"</definedName>
    <definedName name="IQ_INVESTMENT_ADVISOR_PRIMARY">"c19239"</definedName>
    <definedName name="IQ_INVESTMENT_ADVISOR_PRIMARY_ID">"c19240"</definedName>
    <definedName name="IQ_INVESTMENT_ADVISOR_REL">"c19238"</definedName>
    <definedName name="IQ_INVESTMENT_BANKING_BROKERAGE_FEES_FFIEC">"c13627"</definedName>
    <definedName name="IQ_INVESTMENT_BANKING_FEES_COMMISSIONS_FFIEC">"c13006"</definedName>
    <definedName name="IQ_INVESTMENT_BANKING_OTHER_FEES_FDIC">"c6666"</definedName>
    <definedName name="IQ_INVESTMENT_PARTNERSHIP">"c16072"</definedName>
    <definedName name="IQ_INVESTMENTS_ALL">"c18891"</definedName>
    <definedName name="IQ_INVESTMENTS_ALL_COVER">"c19112"</definedName>
    <definedName name="IQ_INVESTMENTS_ALL_ID">"c18892"</definedName>
    <definedName name="IQ_INVESTMENTS_ALL_REL">"c18894"</definedName>
    <definedName name="IQ_INVESTMENTS_ALL_STAKE">"c18893"</definedName>
    <definedName name="IQ_INVESTMENTS_CURR">"c18881"</definedName>
    <definedName name="IQ_INVESTMENTS_CURR_COVER">"c19110"</definedName>
    <definedName name="IQ_INVESTMENTS_CURR_ID">"c18882"</definedName>
    <definedName name="IQ_INVESTMENTS_CURR_REL">"c18884"</definedName>
    <definedName name="IQ_INVESTMENTS_CURR_STAKE">"c18883"</definedName>
    <definedName name="IQ_INVESTMENTS_LP">"c18912"</definedName>
    <definedName name="IQ_INVESTMENTS_LP_ID">"c18913"</definedName>
    <definedName name="IQ_INVESTMENTS_LP_REL">"c18914"</definedName>
    <definedName name="IQ_INVESTMENTS_PENDING">"c18887"</definedName>
    <definedName name="IQ_INVESTMENTS_PENDING_COVER">"c19111"</definedName>
    <definedName name="IQ_INVESTMENTS_PENDING_ID">"c18888"</definedName>
    <definedName name="IQ_INVESTMENTS_PENDING_REL">"c18890"</definedName>
    <definedName name="IQ_INVESTMENTS_PENDING_STAKE">"c18889"</definedName>
    <definedName name="IQ_INVESTMENTS_PRIOR">"c18895"</definedName>
    <definedName name="IQ_INVESTMENTS_PRIOR_ID">"c18896"</definedName>
    <definedName name="IQ_IPRD">"c644"</definedName>
    <definedName name="IQ_IPRD_SUPPLE">"c13813"</definedName>
    <definedName name="IQ_IRA_KEOGH_ACCOUNTS_FDIC">"c6496"</definedName>
    <definedName name="IQ_ISIN">"c12041"</definedName>
    <definedName name="IQ_ISM_INDEX">"c6902"</definedName>
    <definedName name="IQ_ISM_INDEX_APR">"c7562"</definedName>
    <definedName name="IQ_ISM_INDEX_APR_FC">"c8442"</definedName>
    <definedName name="IQ_ISM_INDEX_FC">"c7782"</definedName>
    <definedName name="IQ_ISM_INDEX_POP">"c7122"</definedName>
    <definedName name="IQ_ISM_INDEX_POP_FC">"c8002"</definedName>
    <definedName name="IQ_ISM_INDEX_YOY">"c7342"</definedName>
    <definedName name="IQ_ISM_INDEX_YOY_FC">"c8222"</definedName>
    <definedName name="IQ_ISM_SERVICES_APR_FC_UNUSED">"c8443"</definedName>
    <definedName name="IQ_ISM_SERVICES_APR_FC_UNUSED_UNUSED_UNUSED">"c8443"</definedName>
    <definedName name="IQ_ISM_SERVICES_APR_UNUSED">"c7563"</definedName>
    <definedName name="IQ_ISM_SERVICES_APR_UNUSED_UNUSED_UNUSED">"c7563"</definedName>
    <definedName name="IQ_ISM_SERVICES_FC_UNUSED">"c7783"</definedName>
    <definedName name="IQ_ISM_SERVICES_FC_UNUSED_UNUSED_UNUSED">"c7783"</definedName>
    <definedName name="IQ_ISM_SERVICES_INDEX">"c11862"</definedName>
    <definedName name="IQ_ISM_SERVICES_INDEX_APR">"c11865"</definedName>
    <definedName name="IQ_ISM_SERVICES_INDEX_POP">"c11863"</definedName>
    <definedName name="IQ_ISM_SERVICES_INDEX_YOY">"c11864"</definedName>
    <definedName name="IQ_ISM_SERVICES_POP_FC_UNUSED">"c8003"</definedName>
    <definedName name="IQ_ISM_SERVICES_POP_FC_UNUSED_UNUSED_UNUSED">"c8003"</definedName>
    <definedName name="IQ_ISM_SERVICES_POP_UNUSED">"c7123"</definedName>
    <definedName name="IQ_ISM_SERVICES_POP_UNUSED_UNUSED_UNUSED">"c7123"</definedName>
    <definedName name="IQ_ISM_SERVICES_UNUSED">"c6903"</definedName>
    <definedName name="IQ_ISM_SERVICES_UNUSED_UNUSED_UNUSED">"c6903"</definedName>
    <definedName name="IQ_ISM_SERVICES_YOY_FC_UNUSED">"c8223"</definedName>
    <definedName name="IQ_ISM_SERVICES_YOY_FC_UNUSED_UNUSED_UNUSED">"c8223"</definedName>
    <definedName name="IQ_ISM_SERVICES_YOY_UNUSED">"c7343"</definedName>
    <definedName name="IQ_ISM_SERVICES_YOY_UNUSED_UNUSED_UNUSED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D_GUARANTEED_US_FDIC">"c6404"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KEY_DEV_COMPANY_ID">"c13830"</definedName>
    <definedName name="IQ_KEY_DEV_COMPANY_NAME">"c13829"</definedName>
    <definedName name="IQ_KEY_DEV_DATE">"c13763"</definedName>
    <definedName name="IQ_KEY_DEV_HEADLINE">"c13761"</definedName>
    <definedName name="IQ_KEY_DEV_ID">"c13760"</definedName>
    <definedName name="IQ_KEY_DEV_ID_INCL_SUBS">"c13832"</definedName>
    <definedName name="IQ_KEY_DEV_SITUATION">"c13762"</definedName>
    <definedName name="IQ_KEY_DEV_SOURCE">"c13765"</definedName>
    <definedName name="IQ_KEY_DEV_TIME">"c13833"</definedName>
    <definedName name="IQ_KEY_DEV_TRANSACTION_ID">"c13766"</definedName>
    <definedName name="IQ_KEY_DEV_TYPE">"c13764"</definedName>
    <definedName name="IQ_LAND">"c645"</definedName>
    <definedName name="IQ_LAND_MINERAL_RIGHTS_TO_PPE_GROSS_COAL">"c15949"</definedName>
    <definedName name="IQ_LAND_MINERAL_RIGHTS_TO_PPE_NET_COAL">"c15950"</definedName>
    <definedName name="IQ_LANDS_MINERAL_RIGHTS_GROSS_COAL">"c15938"</definedName>
    <definedName name="IQ_LANDS_MINERAL_RIGHTS_NET_COAL">"c15939"</definedName>
    <definedName name="IQ_LAPSE_STATUTE_LIMITATIONS">"c15738"</definedName>
    <definedName name="IQ_LARGE_CAP_LABOR_COST_INDEX">"c6904"</definedName>
    <definedName name="IQ_LARGE_CAP_LABOR_COST_INDEX_APR">"c7564"</definedName>
    <definedName name="IQ_LARGE_CAP_LABOR_COST_INDEX_APR_FC">"c8444"</definedName>
    <definedName name="IQ_LARGE_CAP_LABOR_COST_INDEX_FC">"c7784"</definedName>
    <definedName name="IQ_LARGE_CAP_LABOR_COST_INDEX_POP">"c7124"</definedName>
    <definedName name="IQ_LARGE_CAP_LABOR_COST_INDEX_POP_FC">"c8004"</definedName>
    <definedName name="IQ_LARGE_CAP_LABOR_COST_INDEX_YOY">"c7344"</definedName>
    <definedName name="IQ_LARGE_CAP_LABOR_COST_INDEX_YOY_FC">"c8224"</definedName>
    <definedName name="IQ_LAST_EBIT_MARGIN">"IQ_LAST_EBIT_MARGIN"</definedName>
    <definedName name="IQ_LAST_EBITDA_MARGIN">"IQ_LAST_EBITDA_MARGIN"</definedName>
    <definedName name="IQ_LAST_GROSS_MARGIN">"IQ_LAST_GROSS_MARGIN"</definedName>
    <definedName name="IQ_LAST_NET_INC_MARGIN">"IQ_LAST_NET_INC_MARGIN"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>"1"</definedName>
    <definedName name="IQ_LATEST_MONTHLY_FACTOR">"c8971"</definedName>
    <definedName name="IQ_LATEST_MONTHLY_FACTOR_DATE">"c8972"</definedName>
    <definedName name="IQ_LATEST_TRANSACTION">"c18886"</definedName>
    <definedName name="IQ_LATESTK">1000</definedName>
    <definedName name="IQ_LATESTKFR">"50"</definedName>
    <definedName name="IQ_LATESTQ">500</definedName>
    <definedName name="IQ_LATESTQFR">"100"</definedName>
    <definedName name="IQ_LEAD_UNDERWRITER">"c8957"</definedName>
    <definedName name="IQ_LEASE_EXPENSE">"c16039"</definedName>
    <definedName name="IQ_LEASE_FIN_RECEIVABLES_NON_US_CHARGE_OFFS_FFIEC">"c13631"</definedName>
    <definedName name="IQ_LEASE_FIN_RECEIVABLES_NON_US_RECOV_FFIEC">"c13635"</definedName>
    <definedName name="IQ_LEASE_FIN_RECEIVABLES_US_CHARGE_OFFS_FFIEC">"c13630"</definedName>
    <definedName name="IQ_LEASE_FIN_RECEIVABLES_US_RECOV_FFIEC">"c13634"</definedName>
    <definedName name="IQ_LEASE_FINANCE">"c5654"</definedName>
    <definedName name="IQ_LEASE_FINANCING_REC_DUE_30_89_FFIEC">"c13276"</definedName>
    <definedName name="IQ_LEASE_FINANCING_REC_DUE_90_FFIEC">"c13302"</definedName>
    <definedName name="IQ_LEASE_FINANCING_REC_NON_ACCRUAL_FFIEC">"c13328"</definedName>
    <definedName name="IQ_LEASE_FINANCING_RECEIVABLES_CHARGE_OFFS_FDIC">"c6602"</definedName>
    <definedName name="IQ_LEASE_FINANCING_RECEIVABLES_DOM_FFIEC">"c12915"</definedName>
    <definedName name="IQ_LEASE_FINANCING_RECEIVABLES_FDIC">"c6433"</definedName>
    <definedName name="IQ_LEASE_FINANCING_RECEIVABLES_NET_CHARGE_OFFS_FDIC">"c6640"</definedName>
    <definedName name="IQ_LEASE_FINANCING_RECEIVABLES_QUARTERLY_AVG_FFIEC">"c15483"</definedName>
    <definedName name="IQ_LEASE_FINANCING_RECEIVABLES_RECOVERIES_FDIC">"c6621"</definedName>
    <definedName name="IQ_LEASE_FINANCING_RECEIVABLES_TOTAL_LOANS_FOREIGN_FDIC">"c6449"</definedName>
    <definedName name="IQ_LEASE_PMT_REC_AFTER_FIVE">"c16099"</definedName>
    <definedName name="IQ_LEASE_PMT_REC_CY">"c16093"</definedName>
    <definedName name="IQ_LEASE_PMT_REC_CY1">"c16094"</definedName>
    <definedName name="IQ_LEASE_PMT_REC_CY2">"c16095"</definedName>
    <definedName name="IQ_LEASE_PMT_REC_CY3">"c16096"</definedName>
    <definedName name="IQ_LEASE_PMT_REC_CY4">"c16097"</definedName>
    <definedName name="IQ_LEASE_PMT_REC_NEXT_FIVE">"c16098"</definedName>
    <definedName name="IQ_LEASE_PMT_REC_TOTAL">"c16100"</definedName>
    <definedName name="IQ_LEASE_RECEIVABLES_FOREIGN_FFIEC">"c13483"</definedName>
    <definedName name="IQ_LEASE_REVENUE">"c16023"</definedName>
    <definedName name="IQ_LEASE_TERMINATION_FEES">"c16182"</definedName>
    <definedName name="IQ_LEASED_RESERVES_COAL">"c15918"</definedName>
    <definedName name="IQ_LEASED_RESERVES_TO_TOTAL_RESERVES_COAL">"c15958"</definedName>
    <definedName name="IQ_LEASES_INDIVIDUALS_CHARGE_OFFS_FFIEC">"c13184"</definedName>
    <definedName name="IQ_LEASES_INDIVIDUALS_RECOV_FFIEC">"c13206"</definedName>
    <definedName name="IQ_LEASES_PERSONAL_EXP_DUE_30_89_FFIEC">"c13277"</definedName>
    <definedName name="IQ_LEASES_PERSONAL_EXP_DUE_90_FFIEC">"c13303"</definedName>
    <definedName name="IQ_LEASES_PERSONAL_EXP_NON_ACCRUAL_FFIEC">"c13329"</definedName>
    <definedName name="IQ_LEGAL_FEES_FFIEC">"c13052"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SUPPLE">"c13815"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AB_AP">"c8886"</definedName>
    <definedName name="IQ_LIAB_AP_ABS">"c8905"</definedName>
    <definedName name="IQ_LIAB_NAME_AP">"c8924"</definedName>
    <definedName name="IQ_LIAB_NAME_AP_ABS">"c8943"</definedName>
    <definedName name="IQ_LIABILITIES_FAIR_VALUE">"c13848"</definedName>
    <definedName name="IQ_LIABILITIES_LEVEL_1">"c13844"</definedName>
    <definedName name="IQ_LIABILITIES_LEVEL_2">"c13845"</definedName>
    <definedName name="IQ_LIABILITIES_LEVEL_3">"c13846"</definedName>
    <definedName name="IQ_LIABILITIES_NETTING_OTHER_ADJUSTMENTS">"c13847"</definedName>
    <definedName name="IQ_LIABILITY_ACCEPTANCES_OUT_FFIEC">"c12866"</definedName>
    <definedName name="IQ_LIABILITY_SHORT_POSITIONS_DOM_FFIEC">"c12941"</definedName>
    <definedName name="IQ_LICENSED_POPS">"c16172"</definedName>
    <definedName name="IQ_LICENSED_WIRELESS_POPS">"c2123"</definedName>
    <definedName name="IQ_LIFE_EARNED">"c2739"</definedName>
    <definedName name="IQ_LIFE_INSURANCE_ASSETS_FDIC">"c6372"</definedName>
    <definedName name="IQ_LIFE_INSURANCE_ASSETS_FFIEC">"c12847"</definedName>
    <definedName name="IQ_LIFOR">"c655"</definedName>
    <definedName name="IQ_LIMITED_PARTNERS">"c18915"</definedName>
    <definedName name="IQ_LIMITED_PARTNERS_ID">"c18916"</definedName>
    <definedName name="IQ_LIMITED_PARTNERS_REL">"c19114"</definedName>
    <definedName name="IQ_LINE_EXTENSIONS_CABLE_INVEST">"c15803"</definedName>
    <definedName name="IQ_LIQUID_ASSETS_ASSETS_TOT_FFIEC">"c13439"</definedName>
    <definedName name="IQ_LIQUID_ASSETS_NONCORE_FUNDING_FFIEC">"c13339"</definedName>
    <definedName name="IQ_LIQUIDATION_VALUE_PREFERRED_CONVERT">"c13835"</definedName>
    <definedName name="IQ_LIQUIDATION_VALUE_PREFERRED_NON_REDEEM">"c13836"</definedName>
    <definedName name="IQ_LIQUIDATION_VALUE_PREFERRED_REDEEM">"c13837"</definedName>
    <definedName name="IQ_LL">"c656"</definedName>
    <definedName name="IQ_LOAN_ALLOW_GROSS_LOANS_FFIEC">"c13415"</definedName>
    <definedName name="IQ_LOAN_ALLOWANCE_GROSS_LOSSES_FFIEC">"c13352"</definedName>
    <definedName name="IQ_LOAN_ALLOWANCE_NET_LOANS_FFIEC">"c13472"</definedName>
    <definedName name="IQ_LOAN_ALLOWANCE_NONACCRUAL_ASSETS_FFIEC">"c13473"</definedName>
    <definedName name="IQ_LOAN_ALLOWANCE_PAST_DUE_NONACCRUAL_FFIEC">"c13474"</definedName>
    <definedName name="IQ_LOAN_COMMITMENTS_FAIR_VALUE_TOT_FFIEC">"c13216"</definedName>
    <definedName name="IQ_LOAN_COMMITMENTS_LEVEL_1_FFIEC">"c13224"</definedName>
    <definedName name="IQ_LOAN_COMMITMENTS_LEVEL_2_FFIEC">"c13232"</definedName>
    <definedName name="IQ_LOAN_COMMITMENTS_LEVEL_3_FFIEC">"c13240"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_PERF_ASSETS_FFIEC">"c13912"</definedName>
    <definedName name="IQ_LOAN_LOSS_ALLOWANCE_NONCURRENT_LOANS_FDIC">"c6740"</definedName>
    <definedName name="IQ_LOAN_LOSS_PROVISION_FOREIGN_FFIEC">"c15382"</definedName>
    <definedName name="IQ_LOAN_LOSSES_AVERAGE_LOANS_FFIEC">"c13350"</definedName>
    <definedName name="IQ_LOAN_LOSSES_FDIC">"c6580"</definedName>
    <definedName name="IQ_LOAN_SERVICE_REV">"c658"</definedName>
    <definedName name="IQ_LOANS_AGRICULTURAL_PROD_LL_REC_FFIEC">"c12886"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DEPOSITORY_INST_US_LL_REC_FFIEC">"c12884"</definedName>
    <definedName name="IQ_LOANS_DEPOSITORY_INSTITUTIONS_FDIC">"c6382"</definedName>
    <definedName name="IQ_LOANS_DOM_QUARTERLY_AVG_FFIEC">"c13084"</definedName>
    <definedName name="IQ_LOANS_FARMERS_CHARGE_OFFS_FFIEC">"c13177"</definedName>
    <definedName name="IQ_LOANS_FARMERS_RECOV_FFIEC">"c13199"</definedName>
    <definedName name="IQ_LOANS_FINANCE_AGRICULTURAL_DUE_30_89_FFIEC">"c13270"</definedName>
    <definedName name="IQ_LOANS_FINANCE_AGRICULTURAL_DUE_90_FFIEC">"c13296"</definedName>
    <definedName name="IQ_LOANS_FINANCE_AGRICULTURAL_NON_ACCRUAL_FFIEC">"c13322"</definedName>
    <definedName name="IQ_LOANS_FINANCE_AGRICULTURAL_PROD_LL_REC_DOM_FFIEC">"c12909"</definedName>
    <definedName name="IQ_LOANS_FOR_SALE">"c666"</definedName>
    <definedName name="IQ_LOANS_FOREIGN_GOV_CHARGE_OFFS_FFIEC">"c13182"</definedName>
    <definedName name="IQ_LOANS_FOREIGN_GOV_DUE_30_89_FFIEC">"c13274"</definedName>
    <definedName name="IQ_LOANS_FOREIGN_GOV_DUE_90_FFIEC">"c13300"</definedName>
    <definedName name="IQ_LOANS_FOREIGN_GOV_LL_REC_DOM_FFIEC">"c12912"</definedName>
    <definedName name="IQ_LOANS_FOREIGN_GOV_NON_ACCRUAL_FFIEC">"c13326"</definedName>
    <definedName name="IQ_LOANS_FOREIGN_GOV_RECOV_FFIEC">"c13204"</definedName>
    <definedName name="IQ_LOANS_FOREIGN_INST_CHARGE_OFFS_FFIEC">"c13176"</definedName>
    <definedName name="IQ_LOANS_FOREIGN_INST_RECOV_FFIEC">"c13198"</definedName>
    <definedName name="IQ_LOANS_FOREIGN_LL_REC_FFIEC">"c12885"</definedName>
    <definedName name="IQ_LOANS_GOV_GUARANTEED_DUE_30_89_FFIEC">"c13281"</definedName>
    <definedName name="IQ_LOANS_GOV_GUARANTEED_DUE_90_FFIEC">"c13307"</definedName>
    <definedName name="IQ_LOANS_GOV_GUARANTEED_EXCL_GNMA_DUE_30_89_FFIEC">"c13282"</definedName>
    <definedName name="IQ_LOANS_GOV_GUARANTEED_EXCL_GNMA_DUE_90_FFIEC">"c13308"</definedName>
    <definedName name="IQ_LOANS_GOV_GUARANTEED_EXCL_GNMA_NON_ACCRUAL_FFIEC">"c13333"</definedName>
    <definedName name="IQ_LOANS_GOV_GUARANTEED_NON_ACCRUAL_FFIEC">"c13332"</definedName>
    <definedName name="IQ_LOANS_HELD_FOREIGN_FDIC">"c6315"</definedName>
    <definedName name="IQ_LOANS_INDIVIDUALS_FOREIGN_FFIEC">"c13480"</definedName>
    <definedName name="IQ_LOANS_LEASES_ASSETS_TOT_FFIEC">"c13437"</definedName>
    <definedName name="IQ_LOANS_LEASES_FAIR_VALUE_TOT_FFIEC">"c13209"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HELD_SALE_FFIEC">"c12808"</definedName>
    <definedName name="IQ_LOANS_LEASES_HFI_FAIR_VALUE_TOT_FFIEC">"c15401"</definedName>
    <definedName name="IQ_LOANS_LEASES_HFI_LEVEL_1_FFIEC">"c15423"</definedName>
    <definedName name="IQ_LOANS_LEASES_HFI_LEVEL_2_FFIEC">"c15436"</definedName>
    <definedName name="IQ_LOANS_LEASES_HFI_LEVEL_3_FFIEC">"c15449"</definedName>
    <definedName name="IQ_LOANS_LEASES_HFS_FAIR_VALUE_TOT_FFIEC">"c15400"</definedName>
    <definedName name="IQ_LOANS_LEASES_HFS_LEVEL_1_FFIEC">"c15422"</definedName>
    <definedName name="IQ_LOANS_LEASES_HFS_LEVEL_2_FFIEC">"c15435"</definedName>
    <definedName name="IQ_LOANS_LEASES_HFS_LEVEL_3_FFIEC">"c15448"</definedName>
    <definedName name="IQ_LOANS_LEASES_LEVEL_1_FFIEC">"c13217"</definedName>
    <definedName name="IQ_LOANS_LEASES_LEVEL_2_FFIEC">"c13225"</definedName>
    <definedName name="IQ_LOANS_LEASES_LEVEL_3_FFIEC">"c13233"</definedName>
    <definedName name="IQ_LOANS_LEASES_NET_FDIC">"c6327"</definedName>
    <definedName name="IQ_LOANS_LEASES_NET_UNEARNED_FDIC">"c6325"</definedName>
    <definedName name="IQ_LOANS_LEASES_NET_UNEARNED_INC_ALLOWANCE_FFIEC">"c12811"</definedName>
    <definedName name="IQ_LOANS_LEASES_NET_UNEARNED_INCOME_FFIEC">"c12809"</definedName>
    <definedName name="IQ_LOANS_LEASES_QUARTERLY_AVG_FFIEC">"c13081"</definedName>
    <definedName name="IQ_LOANS_LOC_ASSETS_TOT_FFIEC">"c13441"</definedName>
    <definedName name="IQ_LOANS_NOT_SECURED_RE_FDIC">"c6381"</definedName>
    <definedName name="IQ_LOANS_PAST_DUE">"c667"</definedName>
    <definedName name="IQ_LOANS_PURCHASING_CARRYING_SECURITIES_LL_REC_DOM_FFIEC">"c12913"</definedName>
    <definedName name="IQ_LOANS_RECEIV_CURRENT">"c668"</definedName>
    <definedName name="IQ_LOANS_RECEIV_LT">"c669"</definedName>
    <definedName name="IQ_LOANS_RECEIV_LT_UTI">"c670"</definedName>
    <definedName name="IQ_LOANS_SEC_RE_FOREIGN_CHARGE_OFFS_FFIEC">"c13174"</definedName>
    <definedName name="IQ_LOANS_SEC_RE_FOREIGN_RECOV_FFIEC">"c13196"</definedName>
    <definedName name="IQ_LOANS_SECURED_1_4_DOM_QUARTERLY_AVG_FFIEC">"c13082"</definedName>
    <definedName name="IQ_LOANS_SECURED_BY_RE_CHARGE_OFFS_FDIC">"c6588"</definedName>
    <definedName name="IQ_LOANS_SECURED_BY_RE_RECOVERIES_FDIC">"c6607"</definedName>
    <definedName name="IQ_LOANS_SECURED_CONSTRUCTION_TRADING_DOM_FFIEC">"c12925"</definedName>
    <definedName name="IQ_LOANS_SECURED_FARMLAND_TRADING_DOM_FFIEC">"c12926"</definedName>
    <definedName name="IQ_LOANS_SECURED_NON_US_FDIC">"c6380"</definedName>
    <definedName name="IQ_LOANS_SECURED_RE_DOM_QUARTERLY_AVG_FFIEC">"c13083"</definedName>
    <definedName name="IQ_LOANS_SECURED_RE_FFIEC">"c12820"</definedName>
    <definedName name="IQ_LOANS_SECURED_RE_LL_REC_FFIEC">"c12883"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ANS_US_INST_CHARGE_OFFS_FFIEC">"c13175"</definedName>
    <definedName name="IQ_LOANS_US_INST_RECOV_FFIEC">"c13197"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AVAIL_SALE_EQUITY_SEC_T1_FFIEC">"c13132"</definedName>
    <definedName name="IQ_LOSS_LOSS_EXP">"c672"</definedName>
    <definedName name="IQ_LOSS_TO_NET_EARNED">"c2751"</definedName>
    <definedName name="IQ_LOW_DATE_RT">"LOWDATE"</definedName>
    <definedName name="IQ_LOW_PRICE_RT">"LOW"</definedName>
    <definedName name="IQ_LOW_SULFUR_CONTENT_RESERVES_COAL">"c15924"</definedName>
    <definedName name="IQ_LOW_SULFURE_RESERVES_TO_TOTAL_RESERVES_COAL">"c15961"</definedName>
    <definedName name="IQ_LOW_TARGET_PRICE">"c1652"</definedName>
    <definedName name="IQ_LOW_TARGET_PRICE_CIQ">"c4660"</definedName>
    <definedName name="IQ_LOW_TARGET_PRICE_REUT">"c5318"</definedName>
    <definedName name="IQ_LOW_TARGET_PRICE_THOM">"c5097"</definedName>
    <definedName name="IQ_LOW_TIME_RT">"LOWTIME"</definedName>
    <definedName name="IQ_LOWPRICE">"c673"</definedName>
    <definedName name="IQ_LT_ASSETS_AP">"c8882"</definedName>
    <definedName name="IQ_LT_ASSETS_AP_ABS">"c8901"</definedName>
    <definedName name="IQ_LT_ASSETS_NAME_AP">"c8920"</definedName>
    <definedName name="IQ_LT_ASSETS_NAME_AP_ABS">"c8939"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MATURING_1YR_INT_SENSITIVITY_FFIEC">"c13097"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REPRICE_ASSETS_TOT_FFIEC">"c13453"</definedName>
    <definedName name="IQ_LT_DEBT_REPRICING_WITHIN_1_YR_INT_SENSITIVITY_FFIEC">"c13095"</definedName>
    <definedName name="IQ_LT_DEBT_UTI">"c696"</definedName>
    <definedName name="IQ_LT_GROWTH_DET_EST">"c12060"</definedName>
    <definedName name="IQ_LT_GROWTH_DET_EST_CIQ">"c12122"</definedName>
    <definedName name="IQ_LT_GROWTH_DET_EST_DATE">"c12213"</definedName>
    <definedName name="IQ_LT_GROWTH_DET_EST_DATE_CIQ">"c12268"</definedName>
    <definedName name="IQ_LT_GROWTH_DET_EST_INCL">"c12350"</definedName>
    <definedName name="IQ_LT_GROWTH_DET_EST_INCL_CIQ">"c12396"</definedName>
    <definedName name="IQ_LT_GROWTH_DET_EST_ORIGIN">"c12725"</definedName>
    <definedName name="IQ_LT_GROWTH_DET_EST_ORIGIN_CIQ">"c12721"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LIAB_AP">"c8885"</definedName>
    <definedName name="IQ_LT_LIAB_AP_ABS">"c8904"</definedName>
    <definedName name="IQ_LT_LIAB_NAME_AP">"c8923"</definedName>
    <definedName name="IQ_LT_LIAB_NAME_AP_ABS">"c8942"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>"IQ_LTM_DATE"</definedName>
    <definedName name="IQ_LTM_REVENUE_OVER_EMPLOYEES">"c1437"</definedName>
    <definedName name="IQ_LTMMONTH">120000</definedName>
    <definedName name="IQ_M1">"c6906"</definedName>
    <definedName name="IQ_M1_APR">"c7566"</definedName>
    <definedName name="IQ_M1_APR_FC">"c8446"</definedName>
    <definedName name="IQ_M1_FC">"c7786"</definedName>
    <definedName name="IQ_M1_POP">"c7126"</definedName>
    <definedName name="IQ_M1_POP_FC">"c8006"</definedName>
    <definedName name="IQ_M1_YOY">"c7346"</definedName>
    <definedName name="IQ_M1_YOY_FC">"c8226"</definedName>
    <definedName name="IQ_M2">"c6907"</definedName>
    <definedName name="IQ_M2_APR">"c7567"</definedName>
    <definedName name="IQ_M2_APR_FC">"c8447"</definedName>
    <definedName name="IQ_M2_FC">"c7787"</definedName>
    <definedName name="IQ_M2_POP">"c7127"</definedName>
    <definedName name="IQ_M2_POP_FC">"c8007"</definedName>
    <definedName name="IQ_M2_YOY">"c7347"</definedName>
    <definedName name="IQ_M2_YOY_FC">"c8227"</definedName>
    <definedName name="IQ_M3">"c6908"</definedName>
    <definedName name="IQ_M3_APR">"c7568"</definedName>
    <definedName name="IQ_M3_APR_FC">"c8448"</definedName>
    <definedName name="IQ_M3_FC">"c7788"</definedName>
    <definedName name="IQ_M3_POP">"c7128"</definedName>
    <definedName name="IQ_M3_POP_FC">"c8008"</definedName>
    <definedName name="IQ_M3_YOY">"c7348"</definedName>
    <definedName name="IQ_M3_YOY_FC">"c8228"</definedName>
    <definedName name="IQ_MACHINERY">"c711"</definedName>
    <definedName name="IQ_MACRO_SURVEY_CONSUMER_SENTIMENT">"c20808"</definedName>
    <definedName name="IQ_MAINT_CAPEX">"c2947"</definedName>
    <definedName name="IQ_MAINT_CAPEX_ACT_OR_EST">"c4458"</definedName>
    <definedName name="IQ_MAINT_CAPEX_ACT_OR_EST_CIQ">"c4987"</definedName>
    <definedName name="IQ_MAINT_CAPEX_ACT_OR_EST_CIQ_COL">"c11634"</definedName>
    <definedName name="IQ_MAINT_CAPEX_EST">"c4457"</definedName>
    <definedName name="IQ_MAINT_CAPEX_EST_CIQ">"c4986"</definedName>
    <definedName name="IQ_MAINT_CAPEX_GUIDANCE">"c4459"</definedName>
    <definedName name="IQ_MAINT_CAPEX_GUIDANCE_CIQ">"c4988"</definedName>
    <definedName name="IQ_MAINT_CAPEX_GUIDANCE_CIQ_COL">"c11635"</definedName>
    <definedName name="IQ_MAINT_CAPEX_HIGH_EST">"c4460"</definedName>
    <definedName name="IQ_MAINT_CAPEX_HIGH_EST_CIQ">"c4989"</definedName>
    <definedName name="IQ_MAINT_CAPEX_HIGH_GUIDANCE">"c4197"</definedName>
    <definedName name="IQ_MAINT_CAPEX_HIGH_GUIDANCE_CIQ">"c4609"</definedName>
    <definedName name="IQ_MAINT_CAPEX_HIGH_GUIDANCE_CIQ_COL">"c11258"</definedName>
    <definedName name="IQ_MAINT_CAPEX_LOW_EST">"c4461"</definedName>
    <definedName name="IQ_MAINT_CAPEX_LOW_EST_CIQ">"c4990"</definedName>
    <definedName name="IQ_MAINT_CAPEX_LOW_GUIDANCE">"c4237"</definedName>
    <definedName name="IQ_MAINT_CAPEX_LOW_GUIDANCE_CIQ">"c4649"</definedName>
    <definedName name="IQ_MAINT_CAPEX_LOW_GUIDANCE_CIQ_COL">"c11298"</definedName>
    <definedName name="IQ_MAINT_CAPEX_MEDIAN_EST">"c4462"</definedName>
    <definedName name="IQ_MAINT_CAPEX_MEDIAN_EST_CIQ">"c4991"</definedName>
    <definedName name="IQ_MAINT_CAPEX_NUM_EST">"c4463"</definedName>
    <definedName name="IQ_MAINT_CAPEX_NUM_EST_CIQ">"c5001"</definedName>
    <definedName name="IQ_MAINT_CAPEX_STDDEV_EST">"c4464"</definedName>
    <definedName name="IQ_MAINT_CAPEX_STDDEV_EST_CIQ">"c5002"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N_INVENTORIES">"c6913"</definedName>
    <definedName name="IQ_MAN_INVENTORIES_APR">"c7573"</definedName>
    <definedName name="IQ_MAN_INVENTORIES_APR_FC">"c8453"</definedName>
    <definedName name="IQ_MAN_INVENTORIES_FC">"c7793"</definedName>
    <definedName name="IQ_MAN_INVENTORIES_POP">"c7133"</definedName>
    <definedName name="IQ_MAN_INVENTORIES_POP_FC">"c8013"</definedName>
    <definedName name="IQ_MAN_INVENTORIES_YOY">"c7353"</definedName>
    <definedName name="IQ_MAN_INVENTORIES_YOY_FC">"c8233"</definedName>
    <definedName name="IQ_MAN_IS_RATIO">"c6912"</definedName>
    <definedName name="IQ_MAN_IS_RATIO_APR">"c7572"</definedName>
    <definedName name="IQ_MAN_IS_RATIO_APR_FC">"c8452"</definedName>
    <definedName name="IQ_MAN_IS_RATIO_FC">"c7792"</definedName>
    <definedName name="IQ_MAN_IS_RATIO_POP">"c7132"</definedName>
    <definedName name="IQ_MAN_IS_RATIO_POP_FC">"c8012"</definedName>
    <definedName name="IQ_MAN_IS_RATIO_YOY">"c7352"</definedName>
    <definedName name="IQ_MAN_IS_RATIO_YOY_FC">"c8232"</definedName>
    <definedName name="IQ_MAN_ORDERS">"c6914"</definedName>
    <definedName name="IQ_MAN_ORDERS_APR">"c7574"</definedName>
    <definedName name="IQ_MAN_ORDERS_APR_FC">"c8454"</definedName>
    <definedName name="IQ_MAN_ORDERS_FC">"c7794"</definedName>
    <definedName name="IQ_MAN_ORDERS_POP">"c7134"</definedName>
    <definedName name="IQ_MAN_ORDERS_POP_FC">"c8014"</definedName>
    <definedName name="IQ_MAN_ORDERS_YOY">"c7354"</definedName>
    <definedName name="IQ_MAN_ORDERS_YOY_FC">"c8234"</definedName>
    <definedName name="IQ_MAN_OUTPUT_HR">"c6915"</definedName>
    <definedName name="IQ_MAN_OUTPUT_HR_APR">"c7575"</definedName>
    <definedName name="IQ_MAN_OUTPUT_HR_APR_FC">"c8455"</definedName>
    <definedName name="IQ_MAN_OUTPUT_HR_FC">"c7795"</definedName>
    <definedName name="IQ_MAN_OUTPUT_HR_POP">"c7135"</definedName>
    <definedName name="IQ_MAN_OUTPUT_HR_POP_FC">"c8015"</definedName>
    <definedName name="IQ_MAN_OUTPUT_HR_YOY">"c7355"</definedName>
    <definedName name="IQ_MAN_OUTPUT_HR_YOY_FC">"c8235"</definedName>
    <definedName name="IQ_MAN_PAYROLLS">"c6916"</definedName>
    <definedName name="IQ_MAN_PAYROLLS_APR">"c7576"</definedName>
    <definedName name="IQ_MAN_PAYROLLS_APR_FC">"c8456"</definedName>
    <definedName name="IQ_MAN_PAYROLLS_FC">"c7796"</definedName>
    <definedName name="IQ_MAN_PAYROLLS_POP">"c7136"</definedName>
    <definedName name="IQ_MAN_PAYROLLS_POP_FC">"c8016"</definedName>
    <definedName name="IQ_MAN_PAYROLLS_YOY">"c7356"</definedName>
    <definedName name="IQ_MAN_PAYROLLS_YOY_FC">"c8236"</definedName>
    <definedName name="IQ_MAN_SHIPMENTS">"c6917"</definedName>
    <definedName name="IQ_MAN_SHIPMENTS_APR">"c7577"</definedName>
    <definedName name="IQ_MAN_SHIPMENTS_APR_FC">"c8457"</definedName>
    <definedName name="IQ_MAN_SHIPMENTS_FC">"c7797"</definedName>
    <definedName name="IQ_MAN_SHIPMENTS_POP">"c7137"</definedName>
    <definedName name="IQ_MAN_SHIPMENTS_POP_FC">"c8017"</definedName>
    <definedName name="IQ_MAN_SHIPMENTS_YOY">"c7357"</definedName>
    <definedName name="IQ_MAN_SHIPMENTS_YOY_FC">"c8237"</definedName>
    <definedName name="IQ_MAN_TOTAL_HR">"c6918"</definedName>
    <definedName name="IQ_MAN_TOTAL_HR_APR">"c7578"</definedName>
    <definedName name="IQ_MAN_TOTAL_HR_APR_FC">"c8458"</definedName>
    <definedName name="IQ_MAN_TOTAL_HR_FC">"c7798"</definedName>
    <definedName name="IQ_MAN_TOTAL_HR_POP">"c7138"</definedName>
    <definedName name="IQ_MAN_TOTAL_HR_POP_FC">"c8018"</definedName>
    <definedName name="IQ_MAN_TOTAL_HR_YOY">"c7358"</definedName>
    <definedName name="IQ_MAN_TOTAL_HR_YOY_FC">"c8238"</definedName>
    <definedName name="IQ_MAN_TRADE_INVENTORIES">"c6910"</definedName>
    <definedName name="IQ_MAN_TRADE_INVENTORIES_APR">"c7570"</definedName>
    <definedName name="IQ_MAN_TRADE_INVENTORIES_APR_FC">"c8450"</definedName>
    <definedName name="IQ_MAN_TRADE_INVENTORIES_FC">"c7790"</definedName>
    <definedName name="IQ_MAN_TRADE_INVENTORIES_POP">"c7130"</definedName>
    <definedName name="IQ_MAN_TRADE_INVENTORIES_POP_FC">"c8010"</definedName>
    <definedName name="IQ_MAN_TRADE_INVENTORIES_YOY">"c7350"</definedName>
    <definedName name="IQ_MAN_TRADE_INVENTORIES_YOY_FC">"c8230"</definedName>
    <definedName name="IQ_MAN_TRADE_IS_RATIO">"c6909"</definedName>
    <definedName name="IQ_MAN_TRADE_IS_RATIO_FC">"c7789"</definedName>
    <definedName name="IQ_MAN_TRADE_IS_RATIO_POP">"c7129"</definedName>
    <definedName name="IQ_MAN_TRADE_IS_RATIO_POP_FC">"c8009"</definedName>
    <definedName name="IQ_MAN_TRADE_IS_RATIO_YOY">"c7349"</definedName>
    <definedName name="IQ_MAN_TRADE_IS_RATIO_YOY_FC">"c8229"</definedName>
    <definedName name="IQ_MAN_TRADE_SALES">"c6911"</definedName>
    <definedName name="IQ_MAN_TRADE_SALES_APR">"c7571"</definedName>
    <definedName name="IQ_MAN_TRADE_SALES_APR_FC">"c8451"</definedName>
    <definedName name="IQ_MAN_TRADE_SALES_FC">"c7791"</definedName>
    <definedName name="IQ_MAN_TRADE_SALES_POP">"c7131"</definedName>
    <definedName name="IQ_MAN_TRADE_SALES_POP_FC">"c8011"</definedName>
    <definedName name="IQ_MAN_TRADE_SALES_YOY">"c7351"</definedName>
    <definedName name="IQ_MAN_TRADE_SALES_YOY_FC">"c8231"</definedName>
    <definedName name="IQ_MAN_WAGES">"c6919"</definedName>
    <definedName name="IQ_MAN_WAGES_APR">"c7579"</definedName>
    <definedName name="IQ_MAN_WAGES_APR_FC">"c8459"</definedName>
    <definedName name="IQ_MAN_WAGES_FC">"c7799"</definedName>
    <definedName name="IQ_MAN_WAGES_POP">"c7139"</definedName>
    <definedName name="IQ_MAN_WAGES_POP_FC">"c8019"</definedName>
    <definedName name="IQ_MAN_WAGES_YOY">"c7359"</definedName>
    <definedName name="IQ_MAN_WAGES_YOY_FC">"c8239"</definedName>
    <definedName name="IQ_MANAGED_PROP">"c8763"</definedName>
    <definedName name="IQ_MANAGED_SQ_FT">"c8779"</definedName>
    <definedName name="IQ_MANAGED_UNITS">"c8771"</definedName>
    <definedName name="IQ_MARGIN_ANNUAL_PREMIUM_EQUIVALENT_NEW_BUSINESS">"c9970"</definedName>
    <definedName name="IQ_MARGIN_PV_PREMIUMS_NEW_BUSINESS">"c9971"</definedName>
    <definedName name="IQ_MARKET_CAP_LFCF">"c2209"</definedName>
    <definedName name="IQ_MARKETCAP">"c712"</definedName>
    <definedName name="IQ_MARKETING">"c2239"</definedName>
    <definedName name="IQ_MARKETING_PROMOTION_EXPENSE">"c16035"</definedName>
    <definedName name="IQ_MATERIALS_SUPPLES_INVENTORY_COAL">"c15942"</definedName>
    <definedName name="IQ_MATURITY_DATE">"c2146"</definedName>
    <definedName name="IQ_MATURITY_ONE_YEAR_LESS_FDIC">"c6425"</definedName>
    <definedName name="IQ_MBS_INVEST_SECURITIES_FFIEC">"c13460"</definedName>
    <definedName name="IQ_MBS_OTHER_ISSUED_FNMA_OTHERS_AVAIL_SALE_FFIEC">"c12799"</definedName>
    <definedName name="IQ_MBS_OTHER_ISSUED_FNMA_OTHERS_FFIEC">"c12785"</definedName>
    <definedName name="IQ_MBS_PASS_THROUGH_FNMA_AVAIL_SALE_FFIEC">"c12797"</definedName>
    <definedName name="IQ_MBS_PASS_THROUGH_FNMA_FFIEC">"c12783"</definedName>
    <definedName name="IQ_MBS_PASS_THROUGH_GNMA_AVAIL_SALE_FFIEC">"c12796"</definedName>
    <definedName name="IQ_MBS_PASS_THROUGH_GNMA_FFIEC">"c12782"</definedName>
    <definedName name="IQ_MBS_PASS_THROUGH_ISSUED_FNMA_GNMA_TRADING_DOM_FFIEC">"c12921"</definedName>
    <definedName name="IQ_MBS_PASS_THROUGH_OTHER_AVAIL_SALE_FFIEC">"c12798"</definedName>
    <definedName name="IQ_MBS_PASS_THROUGH_OTHER_FFIEC">"c12784"</definedName>
    <definedName name="IQ_MBS_QUARTERLY_AVG_FFIEC">"c15471"</definedName>
    <definedName name="IQ_MC_ASO_COVERED_LIVES">"c9918"</definedName>
    <definedName name="IQ_MC_ASO_MEMBERSHIP">"c9921"</definedName>
    <definedName name="IQ_MC_CLAIMS_RESERVES">"c9941"</definedName>
    <definedName name="IQ_MC_COMBINED_RATIO">"c9933"</definedName>
    <definedName name="IQ_MC_COMMERCIAL_ASO_FEES">"c15862"</definedName>
    <definedName name="IQ_MC_COMMERCIAL_NON_RISK_MEMBERS">"c15835"</definedName>
    <definedName name="IQ_MC_COMMERCIAL_PREMIUMS">"c15852"</definedName>
    <definedName name="IQ_MC_DAYS_CLAIMS_PAYABLE">"c9937"</definedName>
    <definedName name="IQ_MC_DAYS_CLAIMS_PAYABLE_EXCL_CAPITATION">"c9938"</definedName>
    <definedName name="IQ_MC_DENTAL_MEMBERS">"c15832"</definedName>
    <definedName name="IQ_MC_DENTAL_PREMIUMS">"c15858"</definedName>
    <definedName name="IQ_MC_HMO_MEMBERS">"c15824"</definedName>
    <definedName name="IQ_MC_HMO_PREMIUMS">"c15850"</definedName>
    <definedName name="IQ_MC_INDEMNITY_MEMBERS">"c15825"</definedName>
    <definedName name="IQ_MC_INDEMNITY_PREMIUMS">"c15851"</definedName>
    <definedName name="IQ_MC_MEDICAID_ASO_FEES">"c15865"</definedName>
    <definedName name="IQ_MC_MEDICAID_MEMBERS">"c15830"</definedName>
    <definedName name="IQ_MC_MEDICAID_NON_RISK_MEMBERS">"c15838"</definedName>
    <definedName name="IQ_MC_MEDICAID_PREMIUMS">"c15856"</definedName>
    <definedName name="IQ_MC_MEDICAL_COST">"c15847"</definedName>
    <definedName name="IQ_MC_MEDICAL_COSTS_PMPM">"c9925"</definedName>
    <definedName name="IQ_MC_MEDICARE_ASO_FEES">"c15864"</definedName>
    <definedName name="IQ_MC_MEDICARE_MEMBERS">"c15828"</definedName>
    <definedName name="IQ_MC_MEDICARE_NON_RISK_MEMBERS">"c15837"</definedName>
    <definedName name="IQ_MC_MEDICARE_PART_D_MEMBERS">"c15829"</definedName>
    <definedName name="IQ_MC_MEDICARE_PART_D_PREMIUMS">"c15855"</definedName>
    <definedName name="IQ_MC_MEDICARE_PREMIUMS">"c15854"</definedName>
    <definedName name="IQ_MC_MILITARY_ASO_FEES">"c15863"</definedName>
    <definedName name="IQ_MC_MILITARY_MEMBERS">"c15827"</definedName>
    <definedName name="IQ_MC_MILITARY_NON_RISK_MEMBERS">"c15836"</definedName>
    <definedName name="IQ_MC_MILITARY_PREMIUMS">"c15853"</definedName>
    <definedName name="IQ_MC_NET_INVESTMENT_INCOME">"c15845"</definedName>
    <definedName name="IQ_MC_OTHER_REV">"c15846"</definedName>
    <definedName name="IQ_MC_PARENT_CASH">"c9942"</definedName>
    <definedName name="IQ_MC_PPO_POS_MEMBERS">"c15823"</definedName>
    <definedName name="IQ_MC_PPO_POS_PREMIUMS">"c15849"</definedName>
    <definedName name="IQ_MC_PREMIUMS">"c15861"</definedName>
    <definedName name="IQ_MC_PREMIUMS_PMPM">"c9924"</definedName>
    <definedName name="IQ_MC_RATIO">"c2783"</definedName>
    <definedName name="IQ_MC_RECEIPT_CYCLE_TIME_DAYS">"c9939"</definedName>
    <definedName name="IQ_MC_RECEIPT_CYCLE_TIME_MONTHS">"c9940"</definedName>
    <definedName name="IQ_MC_RISK_COVERED_LIVES">"c9917"</definedName>
    <definedName name="IQ_MC_RISK_MEMBERSHIP">"c9920"</definedName>
    <definedName name="IQ_MC_SELLILNG_COSTS_RATIO">"c9928"</definedName>
    <definedName name="IQ_MC_SGA_PMPM">"c9926"</definedName>
    <definedName name="IQ_MC_SPECIALTY_ASO_FEES">"c15867"</definedName>
    <definedName name="IQ_MC_SPECIALTY_NON_RISK_MEMBERS">"c15840"</definedName>
    <definedName name="IQ_MC_STATUTORY_SURPLUS">"c2772"</definedName>
    <definedName name="IQ_MC_TANGIBLE_EQUITY_MEDICAL_COST">"c15848"</definedName>
    <definedName name="IQ_MC_TANGIBLE_EQUITY_PER_MEMBER">"c15843"</definedName>
    <definedName name="IQ_MC_TOTAL_ASO_FEES">"c15868"</definedName>
    <definedName name="IQ_MC_TOTAL_COMMERCIAL_MEMBERS">"c15826"</definedName>
    <definedName name="IQ_MC_TOTAL_COVERED_LIVES">"c9919"</definedName>
    <definedName name="IQ_MC_TOTAL_EQUITY_PER_MEMBER">"c15842"</definedName>
    <definedName name="IQ_MC_TOTAL_GOVT_ASO_FEES">"c15866"</definedName>
    <definedName name="IQ_MC_TOTAL_GOVT_MEMBERS">"c15831"</definedName>
    <definedName name="IQ_MC_TOTAL_GOVT_NON_RISK_MEMBERS">"c15839"</definedName>
    <definedName name="IQ_MC_TOTAL_GOVT_PREMIUMS">"c15857"</definedName>
    <definedName name="IQ_MC_TOTAL_MEMBERSHIP">"c9922"</definedName>
    <definedName name="IQ_MC_TOTAL_MEMBERSHIP_CAPITATION">"c9923"</definedName>
    <definedName name="IQ_MC_TOTAL_OTHER_MEMBERS">"c15833"</definedName>
    <definedName name="IQ_MC_TOTAL_OTHER_PREMIUMS">"c15859"</definedName>
    <definedName name="IQ_MC_TOTAL_RESERVES_PER_MEMBER">"c15844"</definedName>
    <definedName name="IQ_MC_TOTAL_SEPCIALTY_MEMBERS">"c15834"</definedName>
    <definedName name="IQ_MC_TOTAL_SEPCIALTY_PREMIUMS">"c15860"</definedName>
    <definedName name="IQ_MC_TOTAL_STATUTORY_CAPITAL_SURPLUS_PER_MEMBER">"c15841"</definedName>
    <definedName name="IQ_MC_UNPROCESSED_CLAIMS_INVENTORY_DAYS">"c9936"</definedName>
    <definedName name="IQ_MC_UNPROCESSED_CLAIMS_INVENTORY_NUMBER">"c9934"</definedName>
    <definedName name="IQ_MC_UNPROCESSED_CLAIMS_INVENTORY_VALUE">"c9935"</definedName>
    <definedName name="IQ_MEASURED_ATTRIB_ORE_RESOURCES_ALUM">"c9237"</definedName>
    <definedName name="IQ_MEASURED_ATTRIB_ORE_RESOURCES_COP">"c9181"</definedName>
    <definedName name="IQ_MEASURED_ATTRIB_ORE_RESOURCES_DIAM">"c9661"</definedName>
    <definedName name="IQ_MEASURED_ATTRIB_ORE_RESOURCES_GOLD">"c9022"</definedName>
    <definedName name="IQ_MEASURED_ATTRIB_ORE_RESOURCES_IRON">"c9396"</definedName>
    <definedName name="IQ_MEASURED_ATTRIB_ORE_RESOURCES_LEAD">"c9449"</definedName>
    <definedName name="IQ_MEASURED_ATTRIB_ORE_RESOURCES_MANG">"c9502"</definedName>
    <definedName name="IQ_MEASURED_ATTRIB_ORE_RESOURCES_MOLYB">"c9714"</definedName>
    <definedName name="IQ_MEASURED_ATTRIB_ORE_RESOURCES_NICK">"c9290"</definedName>
    <definedName name="IQ_MEASURED_ATTRIB_ORE_RESOURCES_PLAT">"c9128"</definedName>
    <definedName name="IQ_MEASURED_ATTRIB_ORE_RESOURCES_SILVER">"c9075"</definedName>
    <definedName name="IQ_MEASURED_ATTRIB_ORE_RESOURCES_TITAN">"c9555"</definedName>
    <definedName name="IQ_MEASURED_ATTRIB_ORE_RESOURCES_URAN">"c9608"</definedName>
    <definedName name="IQ_MEASURED_ATTRIB_ORE_RESOURCES_ZINC">"c9343"</definedName>
    <definedName name="IQ_MEASURED_INDICATED_ATTRIB_ORE_RESOURCES_ALUM">"c9239"</definedName>
    <definedName name="IQ_MEASURED_INDICATED_ATTRIB_ORE_RESOURCES_COP">"c9183"</definedName>
    <definedName name="IQ_MEASURED_INDICATED_ATTRIB_ORE_RESOURCES_DIAM">"c9663"</definedName>
    <definedName name="IQ_MEASURED_INDICATED_ATTRIB_ORE_RESOURCES_GOLD">"c9024"</definedName>
    <definedName name="IQ_MEASURED_INDICATED_ATTRIB_ORE_RESOURCES_IRON">"c9398"</definedName>
    <definedName name="IQ_MEASURED_INDICATED_ATTRIB_ORE_RESOURCES_LEAD">"c9451"</definedName>
    <definedName name="IQ_MEASURED_INDICATED_ATTRIB_ORE_RESOURCES_MANG">"c9504"</definedName>
    <definedName name="IQ_MEASURED_INDICATED_ATTRIB_ORE_RESOURCES_MOLYB">"c9716"</definedName>
    <definedName name="IQ_MEASURED_INDICATED_ATTRIB_ORE_RESOURCES_NICK">"c9292"</definedName>
    <definedName name="IQ_MEASURED_INDICATED_ATTRIB_ORE_RESOURCES_PLAT">"c9130"</definedName>
    <definedName name="IQ_MEASURED_INDICATED_ATTRIB_ORE_RESOURCES_SILVER">"c9077"</definedName>
    <definedName name="IQ_MEASURED_INDICATED_ATTRIB_ORE_RESOURCES_TITAN">"c9557"</definedName>
    <definedName name="IQ_MEASURED_INDICATED_ATTRIB_ORE_RESOURCES_URAN">"c9610"</definedName>
    <definedName name="IQ_MEASURED_INDICATED_ATTRIB_ORE_RESOURCES_ZINC">"c9345"</definedName>
    <definedName name="IQ_MEASURED_INDICATED_ORE_RESOURCES_ALUM">"c9226"</definedName>
    <definedName name="IQ_MEASURED_INDICATED_ORE_RESOURCES_COP">"c9170"</definedName>
    <definedName name="IQ_MEASURED_INDICATED_ORE_RESOURCES_DIAM">"c9650"</definedName>
    <definedName name="IQ_MEASURED_INDICATED_ORE_RESOURCES_GOLD">"c9011"</definedName>
    <definedName name="IQ_MEASURED_INDICATED_ORE_RESOURCES_IRON">"c9385"</definedName>
    <definedName name="IQ_MEASURED_INDICATED_ORE_RESOURCES_LEAD">"c9438"</definedName>
    <definedName name="IQ_MEASURED_INDICATED_ORE_RESOURCES_MANG">"c9491"</definedName>
    <definedName name="IQ_MEASURED_INDICATED_ORE_RESOURCES_MOLYB">"c9703"</definedName>
    <definedName name="IQ_MEASURED_INDICATED_ORE_RESOURCES_NICK">"c9279"</definedName>
    <definedName name="IQ_MEASURED_INDICATED_ORE_RESOURCES_PLAT">"c9117"</definedName>
    <definedName name="IQ_MEASURED_INDICATED_ORE_RESOURCES_SILVER">"c9064"</definedName>
    <definedName name="IQ_MEASURED_INDICATED_ORE_RESOURCES_TITAN">"c9544"</definedName>
    <definedName name="IQ_MEASURED_INDICATED_ORE_RESOURCES_URAN">"c9597"</definedName>
    <definedName name="IQ_MEASURED_INDICATED_ORE_RESOURCES_ZINC">"c9332"</definedName>
    <definedName name="IQ_MEASURED_INDICATED_RECOV_RESOURCES_ALUM">"c9234"</definedName>
    <definedName name="IQ_MEASURED_INDICATED_RECOV_RESOURCES_COAL">"c9813"</definedName>
    <definedName name="IQ_MEASURED_INDICATED_RECOV_RESOURCES_COP">"c9178"</definedName>
    <definedName name="IQ_MEASURED_INDICATED_RECOV_RESOURCES_DIAM">"c9658"</definedName>
    <definedName name="IQ_MEASURED_INDICATED_RECOV_RESOURCES_GOLD">"c9019"</definedName>
    <definedName name="IQ_MEASURED_INDICATED_RECOV_RESOURCES_IRON">"c9393"</definedName>
    <definedName name="IQ_MEASURED_INDICATED_RECOV_RESOURCES_LEAD">"c9446"</definedName>
    <definedName name="IQ_MEASURED_INDICATED_RECOV_RESOURCES_MANG">"c9499"</definedName>
    <definedName name="IQ_MEASURED_INDICATED_RECOV_RESOURCES_MET_COAL">"c9753"</definedName>
    <definedName name="IQ_MEASURED_INDICATED_RECOV_RESOURCES_MOLYB">"c9711"</definedName>
    <definedName name="IQ_MEASURED_INDICATED_RECOV_RESOURCES_NICK">"c9287"</definedName>
    <definedName name="IQ_MEASURED_INDICATED_RECOV_RESOURCES_PLAT">"c9125"</definedName>
    <definedName name="IQ_MEASURED_INDICATED_RECOV_RESOURCES_SILVER">"c9072"</definedName>
    <definedName name="IQ_MEASURED_INDICATED_RECOV_RESOURCES_STEAM">"c9783"</definedName>
    <definedName name="IQ_MEASURED_INDICATED_RECOV_RESOURCES_TITAN">"c9552"</definedName>
    <definedName name="IQ_MEASURED_INDICATED_RECOV_RESOURCES_URAN">"c9605"</definedName>
    <definedName name="IQ_MEASURED_INDICATED_RECOV_RESOURCES_ZINC">"c9340"</definedName>
    <definedName name="IQ_MEASURED_INDICATED_RESOURCES_GRADE_ALUM">"c9227"</definedName>
    <definedName name="IQ_MEASURED_INDICATED_RESOURCES_GRADE_COP">"c9171"</definedName>
    <definedName name="IQ_MEASURED_INDICATED_RESOURCES_GRADE_DIAM">"c9651"</definedName>
    <definedName name="IQ_MEASURED_INDICATED_RESOURCES_GRADE_GOLD">"c9012"</definedName>
    <definedName name="IQ_MEASURED_INDICATED_RESOURCES_GRADE_IRON">"c9386"</definedName>
    <definedName name="IQ_MEASURED_INDICATED_RESOURCES_GRADE_LEAD">"c9439"</definedName>
    <definedName name="IQ_MEASURED_INDICATED_RESOURCES_GRADE_MANG">"c9492"</definedName>
    <definedName name="IQ_MEASURED_INDICATED_RESOURCES_GRADE_MOLYB">"c9704"</definedName>
    <definedName name="IQ_MEASURED_INDICATED_RESOURCES_GRADE_NICK">"c9280"</definedName>
    <definedName name="IQ_MEASURED_INDICATED_RESOURCES_GRADE_PLAT">"c9118"</definedName>
    <definedName name="IQ_MEASURED_INDICATED_RESOURCES_GRADE_SILVER">"c9065"</definedName>
    <definedName name="IQ_MEASURED_INDICATED_RESOURCES_GRADE_TITAN">"c9545"</definedName>
    <definedName name="IQ_MEASURED_INDICATED_RESOURCES_GRADE_URAN">"c9598"</definedName>
    <definedName name="IQ_MEASURED_INDICATED_RESOURCES_GRADE_ZINC">"c9333"</definedName>
    <definedName name="IQ_MEASURED_ORE_RESOURCES_ALUM">"c9222"</definedName>
    <definedName name="IQ_MEASURED_ORE_RESOURCES_COP">"c9166"</definedName>
    <definedName name="IQ_MEASURED_ORE_RESOURCES_DIAM">"c9646"</definedName>
    <definedName name="IQ_MEASURED_ORE_RESOURCES_GOLD">"c9007"</definedName>
    <definedName name="IQ_MEASURED_ORE_RESOURCES_IRON">"c9381"</definedName>
    <definedName name="IQ_MEASURED_ORE_RESOURCES_LEAD">"c9434"</definedName>
    <definedName name="IQ_MEASURED_ORE_RESOURCES_MANG">"c9487"</definedName>
    <definedName name="IQ_MEASURED_ORE_RESOURCES_MOLYB">"c9699"</definedName>
    <definedName name="IQ_MEASURED_ORE_RESOURCES_NICK">"c9275"</definedName>
    <definedName name="IQ_MEASURED_ORE_RESOURCES_PLAT">"c9113"</definedName>
    <definedName name="IQ_MEASURED_ORE_RESOURCES_SILVER">"c9060"</definedName>
    <definedName name="IQ_MEASURED_ORE_RESOURCES_TITAN">"c9540"</definedName>
    <definedName name="IQ_MEASURED_ORE_RESOURCES_URAN">"c9593"</definedName>
    <definedName name="IQ_MEASURED_ORE_RESOURCES_ZINC">"c9328"</definedName>
    <definedName name="IQ_MEASURED_RECOV_ATTRIB_RESOURCES_ALUM">"c9242"</definedName>
    <definedName name="IQ_MEASURED_RECOV_ATTRIB_RESOURCES_COAL">"c9816"</definedName>
    <definedName name="IQ_MEASURED_RECOV_ATTRIB_RESOURCES_COP">"c9186"</definedName>
    <definedName name="IQ_MEASURED_RECOV_ATTRIB_RESOURCES_DIAM">"c9666"</definedName>
    <definedName name="IQ_MEASURED_RECOV_ATTRIB_RESOURCES_GOLD">"c9027"</definedName>
    <definedName name="IQ_MEASURED_RECOV_ATTRIB_RESOURCES_IRON">"c9401"</definedName>
    <definedName name="IQ_MEASURED_RECOV_ATTRIB_RESOURCES_LEAD">"c9454"</definedName>
    <definedName name="IQ_MEASURED_RECOV_ATTRIB_RESOURCES_MANG">"c9507"</definedName>
    <definedName name="IQ_MEASURED_RECOV_ATTRIB_RESOURCES_MET_COAL">"c9756"</definedName>
    <definedName name="IQ_MEASURED_RECOV_ATTRIB_RESOURCES_MOLYB">"c9719"</definedName>
    <definedName name="IQ_MEASURED_RECOV_ATTRIB_RESOURCES_NICK">"c9295"</definedName>
    <definedName name="IQ_MEASURED_RECOV_ATTRIB_RESOURCES_PLAT">"c9133"</definedName>
    <definedName name="IQ_MEASURED_RECOV_ATTRIB_RESOURCES_SILVER">"c9080"</definedName>
    <definedName name="IQ_MEASURED_RECOV_ATTRIB_RESOURCES_STEAM">"c9786"</definedName>
    <definedName name="IQ_MEASURED_RECOV_ATTRIB_RESOURCES_TITAN">"c9560"</definedName>
    <definedName name="IQ_MEASURED_RECOV_ATTRIB_RESOURCES_URAN">"c9613"</definedName>
    <definedName name="IQ_MEASURED_RECOV_ATTRIB_RESOURCES_ZINC">"c9348"</definedName>
    <definedName name="IQ_MEASURED_RECOV_RESOURCES_ALUM">"c9232"</definedName>
    <definedName name="IQ_MEASURED_RECOV_RESOURCES_COAL">"c9811"</definedName>
    <definedName name="IQ_MEASURED_RECOV_RESOURCES_COP">"c9176"</definedName>
    <definedName name="IQ_MEASURED_RECOV_RESOURCES_DIAM">"c9656"</definedName>
    <definedName name="IQ_MEASURED_RECOV_RESOURCES_GOLD">"c9017"</definedName>
    <definedName name="IQ_MEASURED_RECOV_RESOURCES_IRON">"c9391"</definedName>
    <definedName name="IQ_MEASURED_RECOV_RESOURCES_LEAD">"c9444"</definedName>
    <definedName name="IQ_MEASURED_RECOV_RESOURCES_MANG">"c9497"</definedName>
    <definedName name="IQ_MEASURED_RECOV_RESOURCES_MET_COAL">"c9751"</definedName>
    <definedName name="IQ_MEASURED_RECOV_RESOURCES_MOLYB">"c9709"</definedName>
    <definedName name="IQ_MEASURED_RECOV_RESOURCES_NICK">"c9285"</definedName>
    <definedName name="IQ_MEASURED_RECOV_RESOURCES_PLAT">"c9123"</definedName>
    <definedName name="IQ_MEASURED_RECOV_RESOURCES_SILVER">"c9070"</definedName>
    <definedName name="IQ_MEASURED_RECOV_RESOURCES_STEAM">"c9781"</definedName>
    <definedName name="IQ_MEASURED_RECOV_RESOURCES_TITAN">"c9550"</definedName>
    <definedName name="IQ_MEASURED_RECOV_RESOURCES_URAN">"c9603"</definedName>
    <definedName name="IQ_MEASURED_RECOV_RESOURCES_ZINC">"c9338"</definedName>
    <definedName name="IQ_MEASURED_RESOURCES_CALORIFIC_VALUE_COAL">"c9806"</definedName>
    <definedName name="IQ_MEASURED_RESOURCES_CALORIFIC_VALUE_MET_COAL">"c9746"</definedName>
    <definedName name="IQ_MEASURED_RESOURCES_CALORIFIC_VALUE_STEAM">"c9776"</definedName>
    <definedName name="IQ_MEASURED_RESOURCES_GRADE_ALUM">"c9223"</definedName>
    <definedName name="IQ_MEASURED_RESOURCES_GRADE_COP">"c9167"</definedName>
    <definedName name="IQ_MEASURED_RESOURCES_GRADE_DIAM">"c9647"</definedName>
    <definedName name="IQ_MEASURED_RESOURCES_GRADE_GOLD">"c9008"</definedName>
    <definedName name="IQ_MEASURED_RESOURCES_GRADE_IRON">"c9382"</definedName>
    <definedName name="IQ_MEASURED_RESOURCES_GRADE_LEAD">"c9435"</definedName>
    <definedName name="IQ_MEASURED_RESOURCES_GRADE_MANG">"c9488"</definedName>
    <definedName name="IQ_MEASURED_RESOURCES_GRADE_MOLYB">"c9700"</definedName>
    <definedName name="IQ_MEASURED_RESOURCES_GRADE_NICK">"c9276"</definedName>
    <definedName name="IQ_MEASURED_RESOURCES_GRADE_PLAT">"c9114"</definedName>
    <definedName name="IQ_MEASURED_RESOURCES_GRADE_SILVER">"c9061"</definedName>
    <definedName name="IQ_MEASURED_RESOURCES_GRADE_TITAN">"c9541"</definedName>
    <definedName name="IQ_MEASURED_RESOURCES_GRADE_URAN">"c9594"</definedName>
    <definedName name="IQ_MEASURED_RESOURCES_GRADE_ZINC">"c9329"</definedName>
    <definedName name="IQ_MEDIAN_NEW_HOME_SALES_APR_FC_UNUSED">"c8460"</definedName>
    <definedName name="IQ_MEDIAN_NEW_HOME_SALES_APR_FC_UNUSED_UNUSED_UNUSED">"c8460"</definedName>
    <definedName name="IQ_MEDIAN_NEW_HOME_SALES_APR_UNUSED">"c7580"</definedName>
    <definedName name="IQ_MEDIAN_NEW_HOME_SALES_APR_UNUSED_UNUSED_UNUSED">"c7580"</definedName>
    <definedName name="IQ_MEDIAN_NEW_HOME_SALES_FC_UNUSED">"c7800"</definedName>
    <definedName name="IQ_MEDIAN_NEW_HOME_SALES_FC_UNUSED_UNUSED_UNUSED">"c7800"</definedName>
    <definedName name="IQ_MEDIAN_NEW_HOME_SALES_POP_FC_UNUSED">"c8020"</definedName>
    <definedName name="IQ_MEDIAN_NEW_HOME_SALES_POP_FC_UNUSED_UNUSED_UNUSED">"c8020"</definedName>
    <definedName name="IQ_MEDIAN_NEW_HOME_SALES_POP_UNUSED">"c7140"</definedName>
    <definedName name="IQ_MEDIAN_NEW_HOME_SALES_POP_UNUSED_UNUSED_UNUSED">"c7140"</definedName>
    <definedName name="IQ_MEDIAN_NEW_HOME_SALES_UNUSED">"c6920"</definedName>
    <definedName name="IQ_MEDIAN_NEW_HOME_SALES_UNUSED_UNUSED_UNUSED">"c6920"</definedName>
    <definedName name="IQ_MEDIAN_NEW_HOME_SALES_YOY_FC_UNUSED">"c8240"</definedName>
    <definedName name="IQ_MEDIAN_NEW_HOME_SALES_YOY_FC_UNUSED_UNUSED_UNUSED">"c8240"</definedName>
    <definedName name="IQ_MEDIAN_NEW_HOME_SALES_YOY_UNUSED">"c7360"</definedName>
    <definedName name="IQ_MEDIAN_NEW_HOME_SALES_YOY_UNUSED_UNUSED_UNUSED">"c7360"</definedName>
    <definedName name="IQ_MEDIAN_TARGET_PRICE">"c1650"</definedName>
    <definedName name="IQ_MEDIAN_TARGET_PRICE_CIQ">"c4658"</definedName>
    <definedName name="IQ_MEDIAN_TARGET_PRICE_REUT">"c5316"</definedName>
    <definedName name="IQ_MEDIAN_TARGET_PRICE_THOM">"c5095"</definedName>
    <definedName name="IQ_MEDIUM_SULFUR_CONTENT_RESERVES_COAL">"c15926"</definedName>
    <definedName name="IQ_MEDIUM_SULFURE_RESERVES_TO_TOTAL_RESERVES_COAL">"c15962"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SUPPLE">"c13810"</definedName>
    <definedName name="IQ_MERGER_UTI">"c726"</definedName>
    <definedName name="IQ_MI_RECOV_ATTRIB_RESOURCES_ALUM">"c9244"</definedName>
    <definedName name="IQ_MI_RECOV_ATTRIB_RESOURCES_COAL">"c9818"</definedName>
    <definedName name="IQ_MI_RECOV_ATTRIB_RESOURCES_COP">"c9188"</definedName>
    <definedName name="IQ_MI_RECOV_ATTRIB_RESOURCES_DIAM">"c9668"</definedName>
    <definedName name="IQ_MI_RECOV_ATTRIB_RESOURCES_GOLD">"c9029"</definedName>
    <definedName name="IQ_MI_RECOV_ATTRIB_RESOURCES_IRON">"c9403"</definedName>
    <definedName name="IQ_MI_RECOV_ATTRIB_RESOURCES_LEAD">"c9456"</definedName>
    <definedName name="IQ_MI_RECOV_ATTRIB_RESOURCES_MANG">"c9509"</definedName>
    <definedName name="IQ_MI_RECOV_ATTRIB_RESOURCES_MET_COAL">"c9758"</definedName>
    <definedName name="IQ_MI_RECOV_ATTRIB_RESOURCES_MOLYB">"c9721"</definedName>
    <definedName name="IQ_MI_RECOV_ATTRIB_RESOURCES_NICK">"c9297"</definedName>
    <definedName name="IQ_MI_RECOV_ATTRIB_RESOURCES_PLAT">"c9135"</definedName>
    <definedName name="IQ_MI_RECOV_ATTRIB_RESOURCES_SILVER">"c9082"</definedName>
    <definedName name="IQ_MI_RECOV_ATTRIB_RESOURCES_STEAM">"c9788"</definedName>
    <definedName name="IQ_MI_RECOV_ATTRIB_RESOURCES_TITAN">"c9562"</definedName>
    <definedName name="IQ_MI_RECOV_ATTRIB_RESOURCES_URAN">"c9615"</definedName>
    <definedName name="IQ_MI_RECOV_ATTRIB_RESOURCES_ZINC">"c9350"</definedName>
    <definedName name="IQ_MI_RESOURCES_CALORIFIC_VALUE_COAL">"c9808"</definedName>
    <definedName name="IQ_MI_RESOURCES_CALORIFIC_VALUE_MET_COAL">"c9748"</definedName>
    <definedName name="IQ_MI_RESOURCES_CALORIFIC_VALUE_STEAM">"c9778"</definedName>
    <definedName name="IQ_MILES_PASSED">"c2848"</definedName>
    <definedName name="IQ_MIN_USE_PER_SUB">"c15764"</definedName>
    <definedName name="IQ_MINE_DEVELOPMENT_GROSS_COAL">"c15940"</definedName>
    <definedName name="IQ_MINORITY_INT_AVG_ASSETS_FFIEC">"c13367"</definedName>
    <definedName name="IQ_MINORITY_INT_BS_FFIEC">"c12874"</definedName>
    <definedName name="IQ_MINORITY_INT_FFIEC">"c13031"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NTUTES_USED_LOCAL">"c15808"</definedName>
    <definedName name="IQ_MINTUTES_USED_LONG_DIST">"c15809"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CIQ">"c4041"</definedName>
    <definedName name="IQ_MKTCAP_TOTAL_REV_FWD_REUT">"c4048"</definedName>
    <definedName name="IQ_MKTCAP_TOTAL_REV_FWD_THOM">"c4055"</definedName>
    <definedName name="IQ_MM_ACCOUNT">"c743"</definedName>
    <definedName name="IQ_MM_ACCRETION_EXPENSE">"c9845"</definedName>
    <definedName name="IQ_MM_ARO_BEG">"c9842"</definedName>
    <definedName name="IQ_MM_ARO_TOTAL">"c9850"</definedName>
    <definedName name="IQ_MM_CURRENT_PORT_ARO">"c9851"</definedName>
    <definedName name="IQ_MM_DEVELOPED_ACREAGE">"c9832"</definedName>
    <definedName name="IQ_MM_DEVELOPED_SQ_KMS">"c9831"</definedName>
    <definedName name="IQ_MM_DEVELOPED_SQ_MILES">"c9833"</definedName>
    <definedName name="IQ_MM_EXPLORATION_EXPENDITURE_TOT">"c9840"</definedName>
    <definedName name="IQ_MM_FX_ADJUSTMENT">"c9847"</definedName>
    <definedName name="IQ_MM_LIABILITIES_INCURRED_ACQUIRED">"c9843"</definedName>
    <definedName name="IQ_MM_LIABILITIES_REL_SPIN_OFFS">"c9848"</definedName>
    <definedName name="IQ_MM_LIABILITIES_SETTLED_DISPOSED">"c9844"</definedName>
    <definedName name="IQ_MM_NON_CURRENT_PORT_ARO">"c9852"</definedName>
    <definedName name="IQ_MM_NUMBER_MINES">"c9839"</definedName>
    <definedName name="IQ_MM_OTHER_ADJUSTMENTS_ARO">"c9849"</definedName>
    <definedName name="IQ_MM_REMAINING_MINE_LIFE">"c9838"</definedName>
    <definedName name="IQ_MM_RESOURCES_INCL_EXCL_RESERVES">"c9841"</definedName>
    <definedName name="IQ_MM_REVISIONS_ESTIMATE">"c9846"</definedName>
    <definedName name="IQ_MM_STRIPPING_RATIO">"c9837"</definedName>
    <definedName name="IQ_MM_UNDEVELOPED_ACREAGE">"c9835"</definedName>
    <definedName name="IQ_MM_UNDEVELOPED_SQ_KMS">"c9834"</definedName>
    <definedName name="IQ_MM_UNDEVELOPED_SQ_MILES">"c9836"</definedName>
    <definedName name="IQ_MMDA_NON_TRANS_ACCTS_FFIEC">"c15330"</definedName>
    <definedName name="IQ_MMDA_SAVINGS_TOT_DEPOSITS_FFIEC">"c13905"</definedName>
    <definedName name="IQ_MONEY_MARKET_ACCOUNTS_COMMERCIAL_BANK_SUBS_FFIEC">"c12947"</definedName>
    <definedName name="IQ_MONEY_MARKET_ACCOUNTS_OTHER_INSTITUTIONS_FFIEC">"c12952"</definedName>
    <definedName name="IQ_MONEY_MARKET_DEPOSIT_ACCOUNTS_FDIC">"c6553"</definedName>
    <definedName name="IQ_MONEY_MKT_DEPOSITS_TOTAL_DEPOSITS">"c15720"</definedName>
    <definedName name="IQ_MONEY_MKT_SAVINGS_ACCT_DEPOSITS_TOTAL_DEPOSITS">"c15722"</definedName>
    <definedName name="IQ_MONTH">15000</definedName>
    <definedName name="IQ_MOODYS_ACTION_LT">"c5660"</definedName>
    <definedName name="IQ_MOODYS_ACTION_ST">"c5663"</definedName>
    <definedName name="IQ_MOODYS_BANK_FIN_STRENGTH_ACTION_LT">"c5669"</definedName>
    <definedName name="IQ_MOODYS_BANK_FIN_STRENGTH_DATE_LT">"c5668"</definedName>
    <definedName name="IQ_MOODYS_BANK_FIN_STRENGTH_LT">"c5670"</definedName>
    <definedName name="IQ_MOODYS_CORP_FAMILY_ACTION_LT">"c5666"</definedName>
    <definedName name="IQ_MOODYS_CORP_FAMILY_DATE_LT">"c5665"</definedName>
    <definedName name="IQ_MOODYS_CORP_FAMILY_LT">"c5667"</definedName>
    <definedName name="IQ_MOODYS_DATE_LT">"c5659"</definedName>
    <definedName name="IQ_MOODYS_DATE_ST">"c5662"</definedName>
    <definedName name="IQ_MOODYS_INS_FIN_STRENGTH_ACTION_LT">"c5672"</definedName>
    <definedName name="IQ_MOODYS_INS_FIN_STRENGTH_ACTION_ST">"c5675"</definedName>
    <definedName name="IQ_MOODYS_INS_FIN_STRENGTH_DATE_LT">"c5671"</definedName>
    <definedName name="IQ_MOODYS_INS_FIN_STRENGTH_DATE_ST">"c5674"</definedName>
    <definedName name="IQ_MOODYS_INS_FIN_STRENGTH_LT">"c5673"</definedName>
    <definedName name="IQ_MOODYS_INS_FIN_STRENGTH_ST">"c5676"</definedName>
    <definedName name="IQ_MOODYS_ISSUE_ACTION_LT">"c5683"</definedName>
    <definedName name="IQ_MOODYS_ISSUE_DATE_LT">"c5682"</definedName>
    <definedName name="IQ_MOODYS_ISSUE_LT">"c5684"</definedName>
    <definedName name="IQ_MOODYS_ISSUE_WATCHLIST_DATE">"c5685"</definedName>
    <definedName name="IQ_MOODYS_ISSUE_WATCHLIST_INDICATOR">"c5687"</definedName>
    <definedName name="IQ_MOODYS_ISSUE_WATCHLIST_REASON">"c5686"</definedName>
    <definedName name="IQ_MOODYS_LT">"c5661"</definedName>
    <definedName name="IQ_MOODYS_OUTLOOK">"c5678"</definedName>
    <definedName name="IQ_MOODYS_OUTLOOK_DATE">"c5677"</definedName>
    <definedName name="IQ_MOODYS_ST">"c5664"</definedName>
    <definedName name="IQ_MOODYS_WATCHLIST_DATE">"c5679"</definedName>
    <definedName name="IQ_MOODYS_WATCHLIST_INDICATOR">"c5681"</definedName>
    <definedName name="IQ_MOODYS_WATCHLIST_REASON">"c5680"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DEBT_UNDER_CAPITAL_LEASES_FFIEC">"c15276"</definedName>
    <definedName name="IQ_MORTGAGE_SERV_RIGHTS">"c2242"</definedName>
    <definedName name="IQ_MORTGAGE_SERVICING_ASSETS_FFIEC">"c12838"</definedName>
    <definedName name="IQ_MORTGAGE_SERVICING_FDIC">"c6335"</definedName>
    <definedName name="IQ_MTD">800000</definedName>
    <definedName name="IQ_MTM_ADJ">"c16000"</definedName>
    <definedName name="IQ_MULTI_RES_PROPERTIES_TRADING_DOM_FFIEC">"c12930"</definedName>
    <definedName name="IQ_MULTIFAM_5_LOANS_TOT_LOANS_FFIEC">"c13869"</definedName>
    <definedName name="IQ_MULTIFAMILY_LOANS_GROSS_LOANS_FFIEC">"c13404"</definedName>
    <definedName name="IQ_MULTIFAMILY_LOANS_RISK_BASED_FFIEC">"c13425"</definedName>
    <definedName name="IQ_MULTIFAMILY_RES_DOM_FFIEC">"c15270"</definedName>
    <definedName name="IQ_MULTIFAMILY_RESIDENTIAL_LOANS_FDIC">"c6311"</definedName>
    <definedName name="IQ_MUNI_ADVALOREM_TAX">"c15144"</definedName>
    <definedName name="IQ_MUNI_AMT_TAX">"c15146"</definedName>
    <definedName name="IQ_MUNI_BANK_QUALIFIED">"c15148"</definedName>
    <definedName name="IQ_MUNI_DEP_TRUST_ELIGIBLE">"c15149"</definedName>
    <definedName name="IQ_MUNI_ECONOMIC_DEFEASANCE">"c15151"</definedName>
    <definedName name="IQ_MUNI_ESCROW">"c15228"</definedName>
    <definedName name="IQ_MUNI_FED_TAX">"c15147"</definedName>
    <definedName name="IQ_MUNI_LEGAL_DEFEASANCE">"c15150"</definedName>
    <definedName name="IQ_MUNI_OFFERING_TYPE">"c15143"</definedName>
    <definedName name="IQ_MUNI_OPTIONAL_REDEMPTION_DEFEASANCE">"c15152"</definedName>
    <definedName name="IQ_MUNI_PRE_REFUNDED_DATE">"c15154"</definedName>
    <definedName name="IQ_MUNI_PRE_REFUNDED_DATED_DATE">"c15156"</definedName>
    <definedName name="IQ_MUNI_PRE_REFUNDED_PRICE">"c15155"</definedName>
    <definedName name="IQ_MUNI_PRE_REFUNDED_TYPE">"c15153"</definedName>
    <definedName name="IQ_MUNI_PURPOSE">"c15226"</definedName>
    <definedName name="IQ_MUNI_STATE_TAX">"c15145"</definedName>
    <definedName name="IQ_MUNI_TERRITORY">"c15142"</definedName>
    <definedName name="IQ_MUNI_TYPE">"c15227"</definedName>
    <definedName name="IQ_MUNICIPAL_INVEST_SECURITIES_FFIEC">"c13459"</definedName>
    <definedName name="IQ_MUTUAL_FUND_LIST">"c19092"</definedName>
    <definedName name="IQ_NAMES_REVISION_DATE_">42193.3862152778</definedName>
    <definedName name="IQ_NAPM_BUS_CONDITIONS">"c6921"</definedName>
    <definedName name="IQ_NAPM_BUS_CONDITIONS_APR">"c7581"</definedName>
    <definedName name="IQ_NAPM_BUS_CONDITIONS_APR_FC">"c8461"</definedName>
    <definedName name="IQ_NAPM_BUS_CONDITIONS_FC">"c7801"</definedName>
    <definedName name="IQ_NAPM_BUS_CONDITIONS_POP">"c7141"</definedName>
    <definedName name="IQ_NAPM_BUS_CONDITIONS_POP_FC">"c8021"</definedName>
    <definedName name="IQ_NAPM_BUS_CONDITIONS_YOY">"c7361"</definedName>
    <definedName name="IQ_NAPM_BUS_CONDITIONS_YOY_FC">"c8241"</definedName>
    <definedName name="IQ_NATIVE_COMPANY_NAME">"c13822"</definedName>
    <definedName name="IQ_NAV_ACT_OR_EST">"c2225"</definedName>
    <definedName name="IQ_NAV_ACT_OR_EST_THOM">"c5607"</definedName>
    <definedName name="IQ_NAV_EST">"c1751"</definedName>
    <definedName name="IQ_NAV_EST_THOM">"c5601"</definedName>
    <definedName name="IQ_NAV_HIGH_EST">"c1753"</definedName>
    <definedName name="IQ_NAV_HIGH_EST_THOM">"c5604"</definedName>
    <definedName name="IQ_NAV_LOW_EST">"c1754"</definedName>
    <definedName name="IQ_NAV_LOW_EST_THOM">"c5605"</definedName>
    <definedName name="IQ_NAV_MEDIAN_EST">"c1752"</definedName>
    <definedName name="IQ_NAV_MEDIAN_EST_THOM">"c5602"</definedName>
    <definedName name="IQ_NAV_NUM_EST">"c1755"</definedName>
    <definedName name="IQ_NAV_NUM_EST_THOM">"c5606"</definedName>
    <definedName name="IQ_NAV_RE">"c15996"</definedName>
    <definedName name="IQ_NAV_SHARE_ACT_OR_EST">"c2225"</definedName>
    <definedName name="IQ_NAV_SHARE_ACT_OR_EST_CIQ">"c12038"</definedName>
    <definedName name="IQ_NAV_SHARE_ACT_OR_EST_REUT">"c5623"</definedName>
    <definedName name="IQ_NAV_SHARE_DET_EST_CIQ">"c12123"</definedName>
    <definedName name="IQ_NAV_SHARE_DET_EST_CURRENCY_CIQ">"c12514"</definedName>
    <definedName name="IQ_NAV_SHARE_DET_EST_DATE_CIQ">"c12269"</definedName>
    <definedName name="IQ_NAV_SHARE_DET_EST_INCL_CIQ">"c12397"</definedName>
    <definedName name="IQ_NAV_SHARE_DET_EST_ORIGIN">"c12585"</definedName>
    <definedName name="IQ_NAV_SHARE_DET_EST_ORIGIN_CIQ">"c12638"</definedName>
    <definedName name="IQ_NAV_SHARE_EST">"c5609"</definedName>
    <definedName name="IQ_NAV_SHARE_EST_CIQ">"c12032"</definedName>
    <definedName name="IQ_NAV_SHARE_EST_REUT">"c5617"</definedName>
    <definedName name="IQ_NAV_SHARE_HIGH_EST">"c5612"</definedName>
    <definedName name="IQ_NAV_SHARE_HIGH_EST_CIQ">"c12035"</definedName>
    <definedName name="IQ_NAV_SHARE_HIGH_EST_REUT">"c5620"</definedName>
    <definedName name="IQ_NAV_SHARE_LOW_EST">"c5613"</definedName>
    <definedName name="IQ_NAV_SHARE_LOW_EST_CIQ">"c12036"</definedName>
    <definedName name="IQ_NAV_SHARE_LOW_EST_REUT">"c5621"</definedName>
    <definedName name="IQ_NAV_SHARE_MEDIAN_EST">"c5610"</definedName>
    <definedName name="IQ_NAV_SHARE_MEDIAN_EST_CIQ">"c12033"</definedName>
    <definedName name="IQ_NAV_SHARE_MEDIAN_EST_REUT">"c5618"</definedName>
    <definedName name="IQ_NAV_SHARE_NUM_EST">"c5614"</definedName>
    <definedName name="IQ_NAV_SHARE_NUM_EST_CIQ">"c12037"</definedName>
    <definedName name="IQ_NAV_SHARE_NUM_EST_REUT">"c5622"</definedName>
    <definedName name="IQ_NAV_SHARE_RE">"c16011"</definedName>
    <definedName name="IQ_NAV_SHARE_STDDEV_EST">"c5611"</definedName>
    <definedName name="IQ_NAV_SHARE_STDDEV_EST_CIQ">"c12034"</definedName>
    <definedName name="IQ_NAV_SHARE_STDDEV_EST_REUT">"c5619"</definedName>
    <definedName name="IQ_NAV_STDDEV_EST">"c1756"</definedName>
    <definedName name="IQ_NAV_STDDEV_EST_THOM">"c5603"</definedName>
    <definedName name="IQ_NCLS_CLOSED_END_1_4_FAM_LOANS_TOT_LOANS_FFIEC">"c13891"</definedName>
    <definedName name="IQ_NCLS_COMM_IND_LOANS_TOT_LOANS_FFIEC">"c13898"</definedName>
    <definedName name="IQ_NCLS_COMM_RE_FARM_LOANS_TOT_LOANS_FFIEC">"c13897"</definedName>
    <definedName name="IQ_NCLS_COMM_RE_NONFARM_NONRES_TOT_LOANS_FFIEC">"c13896"</definedName>
    <definedName name="IQ_NCLS_CONST_LAND_DEV_LOANS_TOT_LOANS_FFIEC">"c13890"</definedName>
    <definedName name="IQ_NCLS_CONSUMER_LOANS_TOT_LOANS_FFIEC">"c13899"</definedName>
    <definedName name="IQ_NCLS_FARM_LOANS_TOT_LOANS_FFIEC">"c13895"</definedName>
    <definedName name="IQ_NCLS_HOME_EQUITY_LOANS_TOT_LOANS_FFIEC">"c13892"</definedName>
    <definedName name="IQ_NCLS_MULTIFAM_5_LOANS_TOT_LOANS_FFIEC">"c13894"</definedName>
    <definedName name="IQ_NCLS_TOT_1_4_FAM_LOANS_TOT_LOANS_FFIEC">"c13893"</definedName>
    <definedName name="IQ_NCLS_TOT_LEASES_TOT_LOANS_FFIEC">"c13900"</definedName>
    <definedName name="IQ_NCLS_TOT_LOANS_TOT_LOANS_FFIEC">"c13901"</definedName>
    <definedName name="IQ_NCOS_CLOSED_END_1_4_FAM_LOANS_TOT_LOANS_FFIEC">"c13879"</definedName>
    <definedName name="IQ_NCOS_COMM_IND_LOANS_TOT_LOANS_FFIEC">"c13886"</definedName>
    <definedName name="IQ_NCOS_COMM_RE_FARM_LOANS_TOT_LOANS_FFIEC">"c13885"</definedName>
    <definedName name="IQ_NCOS_COMM_RE_NONFARM_NONRES_TOT_LOANS_FFIEC">"c13884"</definedName>
    <definedName name="IQ_NCOS_CONST_LAND_DEV_LOANS_TOT_LOANS_FFIEC">"c13878"</definedName>
    <definedName name="IQ_NCOS_CONSUMER_LOANS_TOT_LOANS_FFIEC">"c13887"</definedName>
    <definedName name="IQ_NCOS_FARM_LOANS_TOT_LOANS_FFIEC">"c13883"</definedName>
    <definedName name="IQ_NCOS_HOME_EQUITY_LOANS_TOT_LOANS_FFIEC">"c13880"</definedName>
    <definedName name="IQ_NCOS_MULTIFAM_5_LOANS_TOT_LOANS_FFIEC">"c13882"</definedName>
    <definedName name="IQ_NCOS_TOT_1_4_FAM_LOANS_TOT_LOANS_FFIEC">"c13881"</definedName>
    <definedName name="IQ_NCOS_TOT_LEASES_TOT_LOANS_FFIEC">"c13888"</definedName>
    <definedName name="IQ_NCOS_TOT_LOANS_TOT_LOANS_FFIEC">"c13889"</definedName>
    <definedName name="IQ_NEGATIVE_FAIR_VALUE_DERIVATIVES_BENEFICIARY_FFIEC">"c13124"</definedName>
    <definedName name="IQ_NEGATIVE_FAIR_VALUE_DERIVATIVES_GUARANTOR_FFIEC">"c13117"</definedName>
    <definedName name="IQ_NET_ADD_BASIC">"c15782"</definedName>
    <definedName name="IQ_NET_ADD_BBAND">"c15785"</definedName>
    <definedName name="IQ_NET_ADD_DIG">"c15783"</definedName>
    <definedName name="IQ_NET_ADD_PHONE">"c15786"</definedName>
    <definedName name="IQ_NET_ADD_POSTPAID_WIRELESS">"c15754"</definedName>
    <definedName name="IQ_NET_ADD_PREPAID_WIRELESS">"c15755"</definedName>
    <definedName name="IQ_NET_ADD_RESELL_WHOLESALE_WIRELESS">"c15756"</definedName>
    <definedName name="IQ_NET_ADD_RGU">"c15787"</definedName>
    <definedName name="IQ_NET_ADD_SATELLITE">"c15784"</definedName>
    <definedName name="IQ_NET_ADD_TOTAL_WIRELESS">"c15757"</definedName>
    <definedName name="IQ_NET_BOOKING_LOCATION_ADJUSTMENT_FOREIGN_FFIEC">"c15385"</definedName>
    <definedName name="IQ_NET_CHANGE">"c749"</definedName>
    <definedName name="IQ_NET_CHARGE_OFFS_FDIC">"c6641"</definedName>
    <definedName name="IQ_NET_CHARGE_OFFS_LOANS_FDIC">"c6751"</definedName>
    <definedName name="IQ_NET_CLAIM_ADJ_EXP_RESERVE_BOP">"c15877"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CIQ">"c5070"</definedName>
    <definedName name="IQ_NET_DEBT_ACT_OR_EST_CIQ_COL">"c11717"</definedName>
    <definedName name="IQ_NET_DEBT_ACT_OR_EST_REUT">"c5473"</definedName>
    <definedName name="IQ_NET_DEBT_ACT_OR_EST_THOM">"c5309"</definedName>
    <definedName name="IQ_NET_DEBT_DET_EST">"c12061"</definedName>
    <definedName name="IQ_NET_DEBT_DET_EST_CIQ">"c12124"</definedName>
    <definedName name="IQ_NET_DEBT_DET_EST_CURRENCY">"c12468"</definedName>
    <definedName name="IQ_NET_DEBT_DET_EST_CURRENCY_CIQ">"c12515"</definedName>
    <definedName name="IQ_NET_DEBT_DET_EST_DATE">"c12214"</definedName>
    <definedName name="IQ_NET_DEBT_DET_EST_DATE_CIQ">"c12270"</definedName>
    <definedName name="IQ_NET_DEBT_DET_EST_INCL">"c12351"</definedName>
    <definedName name="IQ_NET_DEBT_DET_EST_INCL_CIQ">"c12398"</definedName>
    <definedName name="IQ_NET_DEBT_DET_EST_ORIGIN">"c12586"</definedName>
    <definedName name="IQ_NET_DEBT_DET_EST_ORIGIN_CIQ">"c12639"</definedName>
    <definedName name="IQ_NET_DEBT_EBITDA">"c750"</definedName>
    <definedName name="IQ_NET_DEBT_EBITDA_CAPEX">"c2949"</definedName>
    <definedName name="IQ_NET_DEBT_EST">"c3517"</definedName>
    <definedName name="IQ_NET_DEBT_EST_CIQ">"c3814"</definedName>
    <definedName name="IQ_NET_DEBT_EST_REUT">"c3976"</definedName>
    <definedName name="IQ_NET_DEBT_EST_THOM">"c4027"</definedName>
    <definedName name="IQ_NET_DEBT_GUIDANCE">"c4467"</definedName>
    <definedName name="IQ_NET_DEBT_GUIDANCE_CIQ">"c5005"</definedName>
    <definedName name="IQ_NET_DEBT_GUIDANCE_CIQ_COL">"c11652"</definedName>
    <definedName name="IQ_NET_DEBT_HIGH_EST">"c3518"</definedName>
    <definedName name="IQ_NET_DEBT_HIGH_EST_CIQ">"c3816"</definedName>
    <definedName name="IQ_NET_DEBT_HIGH_EST_REUT">"c3978"</definedName>
    <definedName name="IQ_NET_DEBT_HIGH_EST_THOM">"c4029"</definedName>
    <definedName name="IQ_NET_DEBT_HIGH_GUIDANCE">"c4181"</definedName>
    <definedName name="IQ_NET_DEBT_HIGH_GUIDANCE_CIQ">"c4593"</definedName>
    <definedName name="IQ_NET_DEBT_HIGH_GUIDANCE_CIQ_COL">"c11242"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CIQ">"c3817"</definedName>
    <definedName name="IQ_NET_DEBT_LOW_EST_REUT">"c3979"</definedName>
    <definedName name="IQ_NET_DEBT_LOW_EST_THOM">"c4030"</definedName>
    <definedName name="IQ_NET_DEBT_LOW_GUIDANCE">"c4221"</definedName>
    <definedName name="IQ_NET_DEBT_LOW_GUIDANCE_CIQ">"c4633"</definedName>
    <definedName name="IQ_NET_DEBT_LOW_GUIDANCE_CIQ_COL">"c11282"</definedName>
    <definedName name="IQ_NET_DEBT_MEDIAN_EST">"c3520"</definedName>
    <definedName name="IQ_NET_DEBT_MEDIAN_EST_CIQ">"c3815"</definedName>
    <definedName name="IQ_NET_DEBT_MEDIAN_EST_REUT">"c3977"</definedName>
    <definedName name="IQ_NET_DEBT_MEDIAN_EST_THOM">"c4028"</definedName>
    <definedName name="IQ_NET_DEBT_NUM_EST">"c3515"</definedName>
    <definedName name="IQ_NET_DEBT_NUM_EST_CIQ">"c3818"</definedName>
    <definedName name="IQ_NET_DEBT_NUM_EST_REUT">"c3980"</definedName>
    <definedName name="IQ_NET_DEBT_NUM_EST_THOM">"c4031"</definedName>
    <definedName name="IQ_NET_DEBT_STDDEV_EST">"c3516"</definedName>
    <definedName name="IQ_NET_DEBT_STDDEV_EST_CIQ">"c3819"</definedName>
    <definedName name="IQ_NET_DEBT_STDDEV_EST_REUT">"c3981"</definedName>
    <definedName name="IQ_NET_DEBT_STDDEV_EST_THOM">"c4032"</definedName>
    <definedName name="IQ_NET_EARNED">"c2734"</definedName>
    <definedName name="IQ_NET_FUNDS_PURCHASED_ASSETS_TOT_FFIEC">"c13448"</definedName>
    <definedName name="IQ_NET_GAIN_LOSS_OREO_EXP_FFIEC">"c15370"</definedName>
    <definedName name="IQ_NET_GAIN_LOSS_OREO_INC_FFIEC">"c15367"</definedName>
    <definedName name="IQ_NET_GAIN_LOSS_SALES_LOANS_EXP_FFIEC">"c15371"</definedName>
    <definedName name="IQ_NET_GAIN_LOSS_SALES_LOANS_INC_FFIEC">"c15368"</definedName>
    <definedName name="IQ_NET_GAIN_SALE_PREMISES_FIXED_ASSETS_EXP_FFIEC">"c15372"</definedName>
    <definedName name="IQ_NET_GAIN_SALE_PREMISES_FIXED_ASSETS_INC_FFIEC">"c15369"</definedName>
    <definedName name="IQ_NET_INC">"c1394"</definedName>
    <definedName name="IQ_NET_INC_10K">"IQ_NET_INC_10K"</definedName>
    <definedName name="IQ_NET_INC_10Q">"IQ_NET_INC_10Q"</definedName>
    <definedName name="IQ_NET_INC_10Q1">"IQ_NET_INC_10Q1"</definedName>
    <definedName name="IQ_NET_INC_BEFORE">"c1368"</definedName>
    <definedName name="IQ_NET_INC_CF">"c1397"</definedName>
    <definedName name="IQ_NET_INC_GROWTH_1">"IQ_NET_INC_GROWTH_1"</definedName>
    <definedName name="IQ_NET_INC_GROWTH_2">"IQ_NET_INC_GROWTH_2"</definedName>
    <definedName name="IQ_NET_INC_MARGIN">"c1398"</definedName>
    <definedName name="IQ_NET_INCOME_FDIC">"c6587"</definedName>
    <definedName name="IQ_NET_INCOME_HOMEBUILDING_SALES">"c15818"</definedName>
    <definedName name="IQ_NET_INCOME_LH_FFIEC">"c13110"</definedName>
    <definedName name="IQ_NET_INCOME_PC_FFIEC">"c13103"</definedName>
    <definedName name="IQ_NET_INCOME_SHE_FFIEC">"c12960"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AFTER_LL_BNK_SUBTOTAL_AP">"c8979"</definedName>
    <definedName name="IQ_NET_INT_INC_BNK">"c764"</definedName>
    <definedName name="IQ_NET_INT_INC_BNK_AP">"c8874"</definedName>
    <definedName name="IQ_NET_INT_INC_BNK_AP_ABS">"c8893"</definedName>
    <definedName name="IQ_NET_INT_INC_BNK_FDIC">"c6570"</definedName>
    <definedName name="IQ_NET_INT_INC_BNK_NAME_AP">"c8912"</definedName>
    <definedName name="IQ_NET_INT_INC_BNK_NAME_AP_ABS">"c8931"</definedName>
    <definedName name="IQ_NET_INT_INC_BNK_SUBTOTAL_AP">"c8978"</definedName>
    <definedName name="IQ_NET_INT_INC_BR">"c765"</definedName>
    <definedName name="IQ_NET_INT_INC_FIN">"c766"</definedName>
    <definedName name="IQ_NET_INT_INC_TOTAL_REV">"c767"</definedName>
    <definedName name="IQ_NET_INT_INCOME_AVG_ASSET">"c15706"</definedName>
    <definedName name="IQ_NET_INT_INCOME_FFIEC">"c13001"</definedName>
    <definedName name="IQ_NET_INT_INCOME_FTE_FFIEC">"c13036"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INC_INTERNATIONAL_OPS_FFIEC">"c15375"</definedName>
    <definedName name="IQ_NET_INTEREST_MARGIN_FDIC">"c6726"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CORE_DEPOSITS_FFIEC">"c13341"</definedName>
    <definedName name="IQ_NET_LOANS_DEPOSITS_FFIEC">"c13340"</definedName>
    <definedName name="IQ_NET_LOANS_EQUITY_FFIEC">"c13347"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LOSSES">"c15873"</definedName>
    <definedName name="IQ_NET_NONINTEREST_INC_EXP_INTERNATIONAL_OPS_FFIEC">"c15387"</definedName>
    <definedName name="IQ_NET_OPERATING_INCOME_ASSETS_FDIC">"c6729"</definedName>
    <definedName name="IQ_NET_PREMIUM_WRITTEN_STATUTORY_SURPLUS">"c15880"</definedName>
    <definedName name="IQ_NET_PREMIUMS_WRITTEN_AVG_ASSETS">"c15888"</definedName>
    <definedName name="IQ_NET_PREMIUMS_WRITTEN_AVG_EQUITY">"c15891"</definedName>
    <definedName name="IQ_NET_PREMIUMS_WRITTEN_AVG_STATUTORY_SURPLUS">"c15890"</definedName>
    <definedName name="IQ_NET_PREMIUMS_WRITTEN_GROSS_PREMIUMS_WRITTEN">"c15889"</definedName>
    <definedName name="IQ_NET_RENTAL_EXP_FN">"c780"</definedName>
    <definedName name="IQ_NET_SECURITIZATION_INC_FOREIGN_FFIEC">"c15379"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WS">"c13743"</definedName>
    <definedName name="IQ_NEWS_DATE">"c13746"</definedName>
    <definedName name="IQ_NEWS_SOURCE">"c13745"</definedName>
    <definedName name="IQ_NEWS_TIME">"c13759"</definedName>
    <definedName name="IQ_NEWS_URL">"c13744"</definedName>
    <definedName name="IQ_NEXT_CALL_DATE">"c2198"</definedName>
    <definedName name="IQ_NEXT_CALL_PRICE">"c2199"</definedName>
    <definedName name="IQ_NEXT_EARNINGS_DATE">"c13592"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EXT_YR_PROD_EST_MAX_ALUM">"c9251"</definedName>
    <definedName name="IQ_NEXT_YR_PROD_EST_MAX_CATHODE_COP">"c9198"</definedName>
    <definedName name="IQ_NEXT_YR_PROD_EST_MAX_COP">"c9196"</definedName>
    <definedName name="IQ_NEXT_YR_PROD_EST_MAX_DIAM">"c9675"</definedName>
    <definedName name="IQ_NEXT_YR_PROD_EST_MAX_GOLD">"c9036"</definedName>
    <definedName name="IQ_NEXT_YR_PROD_EST_MAX_IRON">"c9410"</definedName>
    <definedName name="IQ_NEXT_YR_PROD_EST_MAX_LEAD">"c9463"</definedName>
    <definedName name="IQ_NEXT_YR_PROD_EST_MAX_MANG">"c9516"</definedName>
    <definedName name="IQ_NEXT_YR_PROD_EST_MAX_MOLYB">"c9728"</definedName>
    <definedName name="IQ_NEXT_YR_PROD_EST_MAX_NICK">"c9304"</definedName>
    <definedName name="IQ_NEXT_YR_PROD_EST_MAX_PLAT">"c9142"</definedName>
    <definedName name="IQ_NEXT_YR_PROD_EST_MAX_SILVER">"c9089"</definedName>
    <definedName name="IQ_NEXT_YR_PROD_EST_MAX_TITAN">"c9569"</definedName>
    <definedName name="IQ_NEXT_YR_PROD_EST_MAX_URAN">"c9622"</definedName>
    <definedName name="IQ_NEXT_YR_PROD_EST_MAX_ZINC">"c9357"</definedName>
    <definedName name="IQ_NEXT_YR_PROD_EST_MIN_ALUM">"c9250"</definedName>
    <definedName name="IQ_NEXT_YR_PROD_EST_MIN_CATHODE_COP">"c9197"</definedName>
    <definedName name="IQ_NEXT_YR_PROD_EST_MIN_COP">"c9195"</definedName>
    <definedName name="IQ_NEXT_YR_PROD_EST_MIN_DIAM">"c9674"</definedName>
    <definedName name="IQ_NEXT_YR_PROD_EST_MIN_GOLD">"c9035"</definedName>
    <definedName name="IQ_NEXT_YR_PROD_EST_MIN_IRON">"c9409"</definedName>
    <definedName name="IQ_NEXT_YR_PROD_EST_MIN_LEAD">"c9462"</definedName>
    <definedName name="IQ_NEXT_YR_PROD_EST_MIN_MANG">"c9515"</definedName>
    <definedName name="IQ_NEXT_YR_PROD_EST_MIN_MOLYB">"c9727"</definedName>
    <definedName name="IQ_NEXT_YR_PROD_EST_MIN_NICK">"c9303"</definedName>
    <definedName name="IQ_NEXT_YR_PROD_EST_MIN_PLAT">"c9141"</definedName>
    <definedName name="IQ_NEXT_YR_PROD_EST_MIN_SILVER">"c9088"</definedName>
    <definedName name="IQ_NEXT_YR_PROD_EST_MIN_TITAN">"c9568"</definedName>
    <definedName name="IQ_NEXT_YR_PROD_EST_MIN_URAN">"c9621"</definedName>
    <definedName name="IQ_NEXT_YR_PROD_EST_MIN_ZINC">"c9356"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CIQ">"c5065"</definedName>
    <definedName name="IQ_NI_ACT_OR_EST_CIQ_COL">"c11712"</definedName>
    <definedName name="IQ_NI_ACT_OR_EST_REUT">"c5468"</definedName>
    <definedName name="IQ_NI_ACT_OR_EST_THOM">"c5306"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AVAIL_SUBTOTAL_AP">"c8984"</definedName>
    <definedName name="IQ_NI_AVG_ASSETS_FFIEC">"c13370"</definedName>
    <definedName name="IQ_NI_BANK_AND_NONCONTROLLING_INTEREST_FFIEC">"c15365"</definedName>
    <definedName name="IQ_NI_BEFORE_CAPITALIZED">"c792"</definedName>
    <definedName name="IQ_NI_BEFORE_INTERNAL_ALLOCATIONS_FOREIGN_FFIEC">"c15393"</definedName>
    <definedName name="IQ_NI_CF">"c793"</definedName>
    <definedName name="IQ_NI_CHARGES_AP">"c8879"</definedName>
    <definedName name="IQ_NI_CHARGES_AP_ABS">"c8898"</definedName>
    <definedName name="IQ_NI_CHARGES_NAME_AP">"c8917"</definedName>
    <definedName name="IQ_NI_CHARGES_NAME_AP_ABS">"c8936"</definedName>
    <definedName name="IQ_NI_DET_EST">"c12062"</definedName>
    <definedName name="IQ_NI_DET_EST_CIQ">"c12125"</definedName>
    <definedName name="IQ_NI_DET_EST_CURRENCY">"c12469"</definedName>
    <definedName name="IQ_NI_DET_EST_CURRENCY_CIQ">"c12516"</definedName>
    <definedName name="IQ_NI_DET_EST_DATE">"c12215"</definedName>
    <definedName name="IQ_NI_DET_EST_DATE_CIQ">"c12271"</definedName>
    <definedName name="IQ_NI_DET_EST_INCL">"c12352"</definedName>
    <definedName name="IQ_NI_DET_EST_INCL_CIQ">"c12399"</definedName>
    <definedName name="IQ_NI_DET_EST_ORIGIN">"c12587"</definedName>
    <definedName name="IQ_NI_DET_EST_ORIGIN_CIQ">"c12640"</definedName>
    <definedName name="IQ_NI_EST">"c1716"</definedName>
    <definedName name="IQ_NI_EST_CIQ">"c4702"</definedName>
    <definedName name="IQ_NI_EST_REUT">"c5368"</definedName>
    <definedName name="IQ_NI_EST_THOM">"c5126"</definedName>
    <definedName name="IQ_NI_FFIEC">"c13034"</definedName>
    <definedName name="IQ_NI_GAAP_GUIDANCE">"c4470"</definedName>
    <definedName name="IQ_NI_GAAP_GUIDANCE_CIQ">"c5008"</definedName>
    <definedName name="IQ_NI_GAAP_GUIDANCE_CIQ_COL">"c11655"</definedName>
    <definedName name="IQ_NI_GAAP_HIGH_GUIDANCE">"c4177"</definedName>
    <definedName name="IQ_NI_GAAP_HIGH_GUIDANCE_CIQ">"c4589"</definedName>
    <definedName name="IQ_NI_GAAP_HIGH_GUIDANCE_CIQ_COL">"c11238"</definedName>
    <definedName name="IQ_NI_GAAP_LOW_GUIDANCE">"c4217"</definedName>
    <definedName name="IQ_NI_GAAP_LOW_GUIDANCE_CIQ">"c4629"</definedName>
    <definedName name="IQ_NI_GAAP_LOW_GUIDANCE_CIQ_COL">"c11278"</definedName>
    <definedName name="IQ_NI_GUIDANCE">"c4469"</definedName>
    <definedName name="IQ_NI_GUIDANCE_CIQ">"c5007"</definedName>
    <definedName name="IQ_NI_GUIDANCE_CIQ_COL">"c11654"</definedName>
    <definedName name="IQ_NI_GW_DET_EST">"c12063"</definedName>
    <definedName name="IQ_NI_GW_DET_EST_CIQ">"c12126"</definedName>
    <definedName name="IQ_NI_GW_DET_EST_CURRENCY">"c12470"</definedName>
    <definedName name="IQ_NI_GW_DET_EST_CURRENCY_CIQ">"c12517"</definedName>
    <definedName name="IQ_NI_GW_DET_EST_DATE">"c12216"</definedName>
    <definedName name="IQ_NI_GW_DET_EST_DATE_CIQ">"c12272"</definedName>
    <definedName name="IQ_NI_GW_DET_EST_INCL">"c12353"</definedName>
    <definedName name="IQ_NI_GW_DET_EST_INCL_CIQ">"c12400"</definedName>
    <definedName name="IQ_NI_GW_DET_EST_ORIGIN_CIQ">"c12641"</definedName>
    <definedName name="IQ_NI_GW_EST_CIQ">"c4709"</definedName>
    <definedName name="IQ_NI_GW_EST_REUT">"c5375"</definedName>
    <definedName name="IQ_NI_GW_GUIDANCE">"c4471"</definedName>
    <definedName name="IQ_NI_GW_GUIDANCE_CIQ">"c5009"</definedName>
    <definedName name="IQ_NI_GW_GUIDANCE_CIQ_COL">"c11656"</definedName>
    <definedName name="IQ_NI_GW_HIGH_EST_CIQ">"c4711"</definedName>
    <definedName name="IQ_NI_GW_HIGH_EST_REUT">"c5377"</definedName>
    <definedName name="IQ_NI_GW_HIGH_GUIDANCE">"c4178"</definedName>
    <definedName name="IQ_NI_GW_HIGH_GUIDANCE_CIQ">"c4590"</definedName>
    <definedName name="IQ_NI_GW_HIGH_GUIDANCE_CIQ_COL">"c11239"</definedName>
    <definedName name="IQ_NI_GW_LOW_EST_CIQ">"c4712"</definedName>
    <definedName name="IQ_NI_GW_LOW_EST_REUT">"c5378"</definedName>
    <definedName name="IQ_NI_GW_LOW_GUIDANCE">"c4218"</definedName>
    <definedName name="IQ_NI_GW_LOW_GUIDANCE_CIQ">"c4630"</definedName>
    <definedName name="IQ_NI_GW_LOW_GUIDANCE_CIQ_COL">"c11279"</definedName>
    <definedName name="IQ_NI_GW_MEDIAN_EST_CIQ">"c4710"</definedName>
    <definedName name="IQ_NI_GW_MEDIAN_EST_REUT">"c5376"</definedName>
    <definedName name="IQ_NI_GW_NUM_EST_CIQ">"c4713"</definedName>
    <definedName name="IQ_NI_GW_NUM_EST_REUT">"c5379"</definedName>
    <definedName name="IQ_NI_GW_STDDEV_EST_CIQ">"c4714"</definedName>
    <definedName name="IQ_NI_GW_STDDEV_EST_REUT">"c5380"</definedName>
    <definedName name="IQ_NI_HIGH_EST">"c1718"</definedName>
    <definedName name="IQ_NI_HIGH_EST_CIQ">"c4704"</definedName>
    <definedName name="IQ_NI_HIGH_EST_REUT">"c5370"</definedName>
    <definedName name="IQ_NI_HIGH_EST_THOM">"c5128"</definedName>
    <definedName name="IQ_NI_HIGH_GUIDANCE">"c4176"</definedName>
    <definedName name="IQ_NI_HIGH_GUIDANCE_CIQ">"c4588"</definedName>
    <definedName name="IQ_NI_HIGH_GUIDANCE_CIQ_COL">"c11237"</definedName>
    <definedName name="IQ_NI_LOW_EST">"c1719"</definedName>
    <definedName name="IQ_NI_LOW_EST_CIQ">"c4705"</definedName>
    <definedName name="IQ_NI_LOW_EST_REUT">"c5371"</definedName>
    <definedName name="IQ_NI_LOW_EST_THOM">"c5129"</definedName>
    <definedName name="IQ_NI_LOW_GUIDANCE">"c4216"</definedName>
    <definedName name="IQ_NI_LOW_GUIDANCE_CIQ">"c4628"</definedName>
    <definedName name="IQ_NI_LOW_GUIDANCE_CIQ_COL">"c11277"</definedName>
    <definedName name="IQ_NI_MARGIN">"c794"</definedName>
    <definedName name="IQ_NI_MEDIAN_EST">"c1717"</definedName>
    <definedName name="IQ_NI_MEDIAN_EST_CIQ">"c4703"</definedName>
    <definedName name="IQ_NI_MEDIAN_EST_REUT">"c5369"</definedName>
    <definedName name="IQ_NI_MEDIAN_EST_THOM">"c5127"</definedName>
    <definedName name="IQ_NI_NON_CONTROLLING_INTERESTS_FFIEC">"c15366"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CIQ">"c4706"</definedName>
    <definedName name="IQ_NI_NUM_EST_REUT">"c5372"</definedName>
    <definedName name="IQ_NI_NUM_EST_THOM">"c5130"</definedName>
    <definedName name="IQ_NI_REPORTED_DET_EST_CIQ">"c12127"</definedName>
    <definedName name="IQ_NI_REPORTED_DET_EST_CURRENCY_CIQ">"c12518"</definedName>
    <definedName name="IQ_NI_REPORTED_DET_EST_DATE_CIQ">"c12273"</definedName>
    <definedName name="IQ_NI_REPORTED_DET_EST_INCL_CIQ">"c12401"</definedName>
    <definedName name="IQ_NI_REPORTED_DET_EST_ORIGIN">"c12588"</definedName>
    <definedName name="IQ_NI_REPORTED_DET_EST_ORIGIN_CIQ">"c12642"</definedName>
    <definedName name="IQ_NI_REPORTED_EST">"c1730"</definedName>
    <definedName name="IQ_NI_REPORTED_EST_CIQ">"c4716"</definedName>
    <definedName name="IQ_NI_REPORTED_EST_REUT">"c5382"</definedName>
    <definedName name="IQ_NI_REPORTED_HIGH_EST">"c1732"</definedName>
    <definedName name="IQ_NI_REPORTED_HIGH_EST_CIQ">"c4718"</definedName>
    <definedName name="IQ_NI_REPORTED_HIGH_EST_REUT">"c5384"</definedName>
    <definedName name="IQ_NI_REPORTED_LOW_EST">"c1733"</definedName>
    <definedName name="IQ_NI_REPORTED_LOW_EST_CIQ">"c4719"</definedName>
    <definedName name="IQ_NI_REPORTED_LOW_EST_REUT">"c5385"</definedName>
    <definedName name="IQ_NI_REPORTED_MEDIAN_EST">"c1731"</definedName>
    <definedName name="IQ_NI_REPORTED_MEDIAN_EST_CIQ">"c4717"</definedName>
    <definedName name="IQ_NI_REPORTED_MEDIAN_EST_REUT">"c5383"</definedName>
    <definedName name="IQ_NI_REPORTED_NUM_EST">"c1734"</definedName>
    <definedName name="IQ_NI_REPORTED_NUM_EST_CIQ">"c4720"</definedName>
    <definedName name="IQ_NI_REPORTED_NUM_EST_REUT">"c5386"</definedName>
    <definedName name="IQ_NI_REPORTED_STDDEV_EST">"c1735"</definedName>
    <definedName name="IQ_NI_REPORTED_STDDEV_EST_CIQ">"c4721"</definedName>
    <definedName name="IQ_NI_REPORTED_STDDEV_EST_REUT">"c5387"</definedName>
    <definedName name="IQ_NI_SBC_ACT_OR_EST">"c4474"</definedName>
    <definedName name="IQ_NI_SBC_ACT_OR_EST_CIQ">"c5012"</definedName>
    <definedName name="IQ_NI_SBC_ACT_OR_EST_CIQ_COL">"c11659"</definedName>
    <definedName name="IQ_NI_SBC_EST">"c4473"</definedName>
    <definedName name="IQ_NI_SBC_EST_CIQ">"c5011"</definedName>
    <definedName name="IQ_NI_SBC_GUIDANCE">"c4475"</definedName>
    <definedName name="IQ_NI_SBC_GUIDANCE_CIQ">"c5013"</definedName>
    <definedName name="IQ_NI_SBC_GUIDANCE_CIQ_COL">"c11660"</definedName>
    <definedName name="IQ_NI_SBC_GW_ACT_OR_EST">"c4478"</definedName>
    <definedName name="IQ_NI_SBC_GW_ACT_OR_EST_CIQ">"c5016"</definedName>
    <definedName name="IQ_NI_SBC_GW_ACT_OR_EST_CIQ_COL">"c11663"</definedName>
    <definedName name="IQ_NI_SBC_GW_EST">"c4477"</definedName>
    <definedName name="IQ_NI_SBC_GW_EST_CIQ">"c5015"</definedName>
    <definedName name="IQ_NI_SBC_GW_GUIDANCE">"c4479"</definedName>
    <definedName name="IQ_NI_SBC_GW_GUIDANCE_CIQ">"c5017"</definedName>
    <definedName name="IQ_NI_SBC_GW_GUIDANCE_CIQ_COL">"c11664"</definedName>
    <definedName name="IQ_NI_SBC_GW_HIGH_EST">"c4480"</definedName>
    <definedName name="IQ_NI_SBC_GW_HIGH_EST_CIQ">"c5018"</definedName>
    <definedName name="IQ_NI_SBC_GW_HIGH_GUIDANCE">"c4187"</definedName>
    <definedName name="IQ_NI_SBC_GW_HIGH_GUIDANCE_CIQ">"c4599"</definedName>
    <definedName name="IQ_NI_SBC_GW_HIGH_GUIDANCE_CIQ_COL">"c11248"</definedName>
    <definedName name="IQ_NI_SBC_GW_LOW_EST">"c4481"</definedName>
    <definedName name="IQ_NI_SBC_GW_LOW_EST_CIQ">"c5019"</definedName>
    <definedName name="IQ_NI_SBC_GW_LOW_GUIDANCE">"c4227"</definedName>
    <definedName name="IQ_NI_SBC_GW_LOW_GUIDANCE_CIQ">"c4639"</definedName>
    <definedName name="IQ_NI_SBC_GW_LOW_GUIDANCE_CIQ_COL">"c11288"</definedName>
    <definedName name="IQ_NI_SBC_GW_MEDIAN_EST">"c4482"</definedName>
    <definedName name="IQ_NI_SBC_GW_MEDIAN_EST_CIQ">"c5020"</definedName>
    <definedName name="IQ_NI_SBC_GW_NUM_EST">"c4483"</definedName>
    <definedName name="IQ_NI_SBC_GW_NUM_EST_CIQ">"c5021"</definedName>
    <definedName name="IQ_NI_SBC_GW_STDDEV_EST">"c4484"</definedName>
    <definedName name="IQ_NI_SBC_GW_STDDEV_EST_CIQ">"c5022"</definedName>
    <definedName name="IQ_NI_SBC_HIGH_EST">"c4486"</definedName>
    <definedName name="IQ_NI_SBC_HIGH_EST_CIQ">"c5024"</definedName>
    <definedName name="IQ_NI_SBC_HIGH_GUIDANCE">"c4186"</definedName>
    <definedName name="IQ_NI_SBC_HIGH_GUIDANCE_CIQ">"c4598"</definedName>
    <definedName name="IQ_NI_SBC_HIGH_GUIDANCE_CIQ_COL">"c11247"</definedName>
    <definedName name="IQ_NI_SBC_LOW_EST">"c4487"</definedName>
    <definedName name="IQ_NI_SBC_LOW_EST_CIQ">"c5025"</definedName>
    <definedName name="IQ_NI_SBC_LOW_GUIDANCE">"c4226"</definedName>
    <definedName name="IQ_NI_SBC_LOW_GUIDANCE_CIQ">"c4638"</definedName>
    <definedName name="IQ_NI_SBC_LOW_GUIDANCE_CIQ_COL">"c11287"</definedName>
    <definedName name="IQ_NI_SBC_MEDIAN_EST">"c4488"</definedName>
    <definedName name="IQ_NI_SBC_MEDIAN_EST_CIQ">"c5026"</definedName>
    <definedName name="IQ_NI_SBC_NUM_EST">"c4489"</definedName>
    <definedName name="IQ_NI_SBC_NUM_EST_CIQ">"c5027"</definedName>
    <definedName name="IQ_NI_SBC_STDDEV_EST">"c4490"</definedName>
    <definedName name="IQ_NI_SBC_STDDEV_EST_CIQ">"c5028"</definedName>
    <definedName name="IQ_NI_SFAS">"c795"</definedName>
    <definedName name="IQ_NI_STDDEV_EST">"c1721"</definedName>
    <definedName name="IQ_NI_STDDEV_EST_CIQ">"c4707"</definedName>
    <definedName name="IQ_NI_STDDEV_EST_REUT">"c5373"</definedName>
    <definedName name="IQ_NI_STDDEV_EST_THOM">"c5131"</definedName>
    <definedName name="IQ_NI_SUBTOTAL_AP">"c8983"</definedName>
    <definedName name="IQ_NLA_PCT_LEASED_CONSOL">"c8815"</definedName>
    <definedName name="IQ_NLA_PCT_LEASED_MANAGED">"c8817"</definedName>
    <definedName name="IQ_NLA_PCT_LEASED_OTHER">"c8818"</definedName>
    <definedName name="IQ_NLA_PCT_LEASED_TOTAL">"c8819"</definedName>
    <definedName name="IQ_NLA_PCT_LEASED_UNCONSOL">"c8816"</definedName>
    <definedName name="IQ_NLA_SQ_FT_CONSOL">"c8800"</definedName>
    <definedName name="IQ_NLA_SQ_FT_MANAGED">"c8802"</definedName>
    <definedName name="IQ_NLA_SQ_FT_OTHER">"c8803"</definedName>
    <definedName name="IQ_NLA_SQ_FT_TOTAL">"c8804"</definedName>
    <definedName name="IQ_NLA_SQ_FT_UNCONSOL">"c8801"</definedName>
    <definedName name="IQ_NLA_SQ_METER_CONSOL">"c8805"</definedName>
    <definedName name="IQ_NLA_SQ_METER_MANAGED">"c8807"</definedName>
    <definedName name="IQ_NLA_SQ_METER_OTHER">"c8808"</definedName>
    <definedName name="IQ_NLA_SQ_METER_TOTAL">"c8809"</definedName>
    <definedName name="IQ_NLA_SQ_METER_UNCONSOL">"c8806"</definedName>
    <definedName name="IQ_NOI_INCL_UNCONSOL">"c16068"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_ALLOW_RECEIVABLES_FFIEC">"c13353"</definedName>
    <definedName name="IQ_NON_ACCRUAL_ASSET_SOLD_DURING_QTR_FFIEC">"c15350"</definedName>
    <definedName name="IQ_NON_ACCRUAL_LOANS">"c796"</definedName>
    <definedName name="IQ_NON_CASH">"c1399"</definedName>
    <definedName name="IQ_NON_CASH_ITEMS">"c797"</definedName>
    <definedName name="IQ_NON_CD_DEPOSITS">"c15718"</definedName>
    <definedName name="IQ_NON_CD_DEPOSITS_TOTAL_DEPOSITS">"c15725"</definedName>
    <definedName name="IQ_NON_CURRENT_LOANS_FFIEC">"c13860"</definedName>
    <definedName name="IQ_NON_FARM_NONRES_PROPERTIES_TRADING_DOM_FFIEC">"c12931"</definedName>
    <definedName name="IQ_NON_INS_EXP">"c798"</definedName>
    <definedName name="IQ_NON_INS_REV">"c799"</definedName>
    <definedName name="IQ_NON_INT_BAL_OTHER_INSTITUTIONS_FFIEC">"c12950"</definedName>
    <definedName name="IQ_NON_INT_BEAR_CD">"c11750"</definedName>
    <definedName name="IQ_NON_INT_BEARING_DEPOSITS">"c800"</definedName>
    <definedName name="IQ_NON_INT_DEPOSITS_DOM_FFIEC">"c12851"</definedName>
    <definedName name="IQ_NON_INT_DEPOSITS_FOREIGN_FFIEC">"c12854"</definedName>
    <definedName name="IQ_NON_INT_EXP">"c801"</definedName>
    <definedName name="IQ_NON_INT_EXP_AVG_ASSETS_FFIEC">"c18878"</definedName>
    <definedName name="IQ_NON_INT_EXP_BNK_AP">"c8877"</definedName>
    <definedName name="IQ_NON_INT_EXP_BNK_AP_ABS">"c8896"</definedName>
    <definedName name="IQ_NON_INT_EXP_BNK_NAME_AP">"c8915"</definedName>
    <definedName name="IQ_NON_INT_EXP_BNK_NAME_AP_ABS">"c8934"</definedName>
    <definedName name="IQ_NON_INT_EXP_BNK_SUBTOTAL_AP">"c8981"</definedName>
    <definedName name="IQ_NON_INT_EXP_FDIC">"c6579"</definedName>
    <definedName name="IQ_NON_INT_EXPENSE_AVG_ASSET">"c15708"</definedName>
    <definedName name="IQ_NON_INT_EXPENSE_FFIEC">"c13028"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_INC_AVG_ASSETS_FFIEC">"c13359"</definedName>
    <definedName name="IQ_NON_INT_INC_BNK_AP">"c8876"</definedName>
    <definedName name="IQ_NON_INT_INC_BNK_AP_ABS">"c8895"</definedName>
    <definedName name="IQ_NON_INT_INC_BNK_NAME_AP">"c8914"</definedName>
    <definedName name="IQ_NON_INT_INC_BNK_NAME_AP_ABS">"c8933"</definedName>
    <definedName name="IQ_NON_INT_INC_BNK_SUBTOTAL_AP">"c8980"</definedName>
    <definedName name="IQ_NON_INT_INC_FDIC">"c6575"</definedName>
    <definedName name="IQ_NON_INT_INC_OPERATING_INC_FFIEC">"c13382"</definedName>
    <definedName name="IQ_NON_INT_INCOME_AVG_ASSET">"c15707"</definedName>
    <definedName name="IQ_NON_INT_INCOME_FFIEC">"c13017"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EQUITY">"c15702"</definedName>
    <definedName name="IQ_NON_PERF_ASSETS_LOANS_OREO">"c15701"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ASSETS_FFIEC">"c13859"</definedName>
    <definedName name="IQ_NON_PERFORMING_LOANS">"c827"</definedName>
    <definedName name="IQ_NON_PERFORMING_LOANS_FFIEC">"c13861"</definedName>
    <definedName name="IQ_NON_RE_DA">"c16179"</definedName>
    <definedName name="IQ_NON_RENTAL_NOI">"c16066"</definedName>
    <definedName name="IQ_NON_RENTAL_OPERATING_EXPENSE">"c16046"</definedName>
    <definedName name="IQ_NON_US_ADDRESS_LEASE_FIN_REC_FFIEC">"c13625"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INCOME_AMORT_CLOSED_END_LOANS_FFIEC">"c13078"</definedName>
    <definedName name="IQ_NONCASH_PENSION_EXP">"c3000"</definedName>
    <definedName name="IQ_NONCORE_ASSETS_TOT_FFIEC">"c13443"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DEF_CAPITAL_GOODS_ORDERS">"c6932"</definedName>
    <definedName name="IQ_NONDEF_CAPITAL_GOODS_ORDERS_APR">"c7592"</definedName>
    <definedName name="IQ_NONDEF_CAPITAL_GOODS_ORDERS_APR_FC">"c8472"</definedName>
    <definedName name="IQ_NONDEF_CAPITAL_GOODS_ORDERS_FC">"c7812"</definedName>
    <definedName name="IQ_NONDEF_CAPITAL_GOODS_ORDERS_POP">"c7152"</definedName>
    <definedName name="IQ_NONDEF_CAPITAL_GOODS_ORDERS_POP_FC">"c8032"</definedName>
    <definedName name="IQ_NONDEF_CAPITAL_GOODS_ORDERS_YOY">"c7372"</definedName>
    <definedName name="IQ_NONDEF_CAPITAL_GOODS_ORDERS_YOY_FC">"c8252"</definedName>
    <definedName name="IQ_NONDEF_CAPITAL_GOODS_SHIPMENTS">"c6933"</definedName>
    <definedName name="IQ_NONDEF_CAPITAL_GOODS_SHIPMENTS_APR">"c7593"</definedName>
    <definedName name="IQ_NONDEF_CAPITAL_GOODS_SHIPMENTS_APR_FC">"c8473"</definedName>
    <definedName name="IQ_NONDEF_CAPITAL_GOODS_SHIPMENTS_FC">"c7813"</definedName>
    <definedName name="IQ_NONDEF_CAPITAL_GOODS_SHIPMENTS_POP">"c7153"</definedName>
    <definedName name="IQ_NONDEF_CAPITAL_GOODS_SHIPMENTS_POP_FC">"c8033"</definedName>
    <definedName name="IQ_NONDEF_CAPITAL_GOODS_SHIPMENTS_YOY">"c7373"</definedName>
    <definedName name="IQ_NONDEF_CAPITAL_GOODS_SHIPMENTS_YOY_FC">"c8253"</definedName>
    <definedName name="IQ_NONDEF_SPENDING_SAAR">"c6934"</definedName>
    <definedName name="IQ_NONDEF_SPENDING_SAAR_APR">"c7594"</definedName>
    <definedName name="IQ_NONDEF_SPENDING_SAAR_APR_FC">"c8474"</definedName>
    <definedName name="IQ_NONDEF_SPENDING_SAAR_FC">"c7814"</definedName>
    <definedName name="IQ_NONDEF_SPENDING_SAAR_POP">"c7154"</definedName>
    <definedName name="IQ_NONDEF_SPENDING_SAAR_POP_FC">"c8034"</definedName>
    <definedName name="IQ_NONDEF_SPENDING_SAAR_YOY">"c7374"</definedName>
    <definedName name="IQ_NONDEF_SPENDING_SAAR_YOY_FC">"c8254"</definedName>
    <definedName name="IQ_NONFARM_EMP_HRS_PCT_CHANGE">"c6935"</definedName>
    <definedName name="IQ_NONFARM_EMP_HRS_PCT_CHANGE_FC">"c7815"</definedName>
    <definedName name="IQ_NONFARM_EMP_HRS_PCT_CHANGE_POP">"c7155"</definedName>
    <definedName name="IQ_NONFARM_EMP_HRS_PCT_CHANGE_POP_FC">"c8035"</definedName>
    <definedName name="IQ_NONFARM_EMP_HRS_PCT_CHANGE_YOY">"c7375"</definedName>
    <definedName name="IQ_NONFARM_EMP_HRS_PCT_CHANGE_YOY_FC">"c8255"</definedName>
    <definedName name="IQ_NONFARM_NONRES_DOM_FFIEC">"c15271"</definedName>
    <definedName name="IQ_NONFARM_NONRES_GROSS_LOANS_FFIEC">"c13405"</definedName>
    <definedName name="IQ_NONFARM_NONRES_LL_REC_DOM_FFIEC">"c13626"</definedName>
    <definedName name="IQ_NONFARM_NONRES_RISK_BASED_FFIEC">"c13426"</definedName>
    <definedName name="IQ_NONFARM_OUTPUT_PER_HR">"c6936"</definedName>
    <definedName name="IQ_NONFARM_OUTPUT_PER_HR_APR">"c7596"</definedName>
    <definedName name="IQ_NONFARM_OUTPUT_PER_HR_APR_FC">"c8476"</definedName>
    <definedName name="IQ_NONFARM_OUTPUT_PER_HR_FC">"c7816"</definedName>
    <definedName name="IQ_NONFARM_OUTPUT_PER_HR_POP">"c7156"</definedName>
    <definedName name="IQ_NONFARM_OUTPUT_PER_HR_POP_FC">"c8036"</definedName>
    <definedName name="IQ_NONFARM_OUTPUT_PER_HR_YOY">"c7376"</definedName>
    <definedName name="IQ_NONFARM_OUTPUT_PER_HR_YOY_FC">"c8256"</definedName>
    <definedName name="IQ_NONFARM_PAYROLLS">"c6926"</definedName>
    <definedName name="IQ_NONFARM_PAYROLLS_APR">"c7586"</definedName>
    <definedName name="IQ_NONFARM_PAYROLLS_APR_FC">"c8466"</definedName>
    <definedName name="IQ_NONFARM_PAYROLLS_FC">"c7806"</definedName>
    <definedName name="IQ_NONFARM_PAYROLLS_POP">"c7146"</definedName>
    <definedName name="IQ_NONFARM_PAYROLLS_POP_FC">"c8026"</definedName>
    <definedName name="IQ_NONFARM_PAYROLLS_YOY">"c7366"</definedName>
    <definedName name="IQ_NONFARM_PAYROLLS_YOY_FC">"c8246"</definedName>
    <definedName name="IQ_NONFARM_TOTAL_HR_INDEX">"c6937"</definedName>
    <definedName name="IQ_NONFARM_TOTAL_HR_INDEX_APR">"c7597"</definedName>
    <definedName name="IQ_NONFARM_TOTAL_HR_INDEX_APR_FC">"c8477"</definedName>
    <definedName name="IQ_NONFARM_TOTAL_HR_INDEX_FC">"c7817"</definedName>
    <definedName name="IQ_NONFARM_TOTAL_HR_INDEX_POP">"c7157"</definedName>
    <definedName name="IQ_NONFARM_TOTAL_HR_INDEX_POP_FC">"c8037"</definedName>
    <definedName name="IQ_NONFARM_TOTAL_HR_INDEX_YOY">"c7377"</definedName>
    <definedName name="IQ_NONFARM_TOTAL_HR_INDEX_YOY_FC">"c8257"</definedName>
    <definedName name="IQ_NONFARM_WAGES">"c6938"</definedName>
    <definedName name="IQ_NONFARM_WAGES_APR">"c7598"</definedName>
    <definedName name="IQ_NONFARM_WAGES_APR_FC">"c8478"</definedName>
    <definedName name="IQ_NONFARM_WAGES_FC">"c7818"</definedName>
    <definedName name="IQ_NONFARM_WAGES_INDEX">"c6939"</definedName>
    <definedName name="IQ_NONFARM_WAGES_INDEX_APR">"c7599"</definedName>
    <definedName name="IQ_NONFARM_WAGES_INDEX_APR_FC">"c8479"</definedName>
    <definedName name="IQ_NONFARM_WAGES_INDEX_FC">"c7819"</definedName>
    <definedName name="IQ_NONFARM_WAGES_INDEX_POP">"c7159"</definedName>
    <definedName name="IQ_NONFARM_WAGES_INDEX_POP_FC">"c8039"</definedName>
    <definedName name="IQ_NONFARM_WAGES_INDEX_YOY">"c7379"</definedName>
    <definedName name="IQ_NONFARM_WAGES_INDEX_YOY_FC">"c8259"</definedName>
    <definedName name="IQ_NONFARM_WAGES_POP">"c7158"</definedName>
    <definedName name="IQ_NONFARM_WAGES_POP_FC">"c8038"</definedName>
    <definedName name="IQ_NONFARM_WAGES_YOY">"c7378"</definedName>
    <definedName name="IQ_NONFARM_WAGES_YOY_FC">"c8258"</definedName>
    <definedName name="IQ_NONINTEREST_BEARING_BALANCES_FDIC">"c6394"</definedName>
    <definedName name="IQ_NONINTEREST_BEARING_CASH_FFIEC">"c12774"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_FOREIGN_FFIEC">"c15376"</definedName>
    <definedName name="IQ_NONINTEREST_INCOME_EARNING_ASSETS_FDIC">"c6727"</definedName>
    <definedName name="IQ_NONMORTGAGE_SERVICING_FDIC">"c6336"</definedName>
    <definedName name="IQ_NONQUALIFYING_PREFERRED_T1_FFIEC">"c13134"</definedName>
    <definedName name="IQ_NONRECOURSE_DEBT">"c2550"</definedName>
    <definedName name="IQ_NONRECOURSE_DEBT_PCT">"c2551"</definedName>
    <definedName name="IQ_NONRES_FIXED_INVEST">"c6931"</definedName>
    <definedName name="IQ_NONRES_FIXED_INVEST_APR">"c7591"</definedName>
    <definedName name="IQ_NONRES_FIXED_INVEST_POP">"c7151"</definedName>
    <definedName name="IQ_NONRES_FIXED_INVEST_PRIV_APR_FC_UNUSED">"c8468"</definedName>
    <definedName name="IQ_NONRES_FIXED_INVEST_PRIV_APR_FC_UNUSED_UNUSED_UNUSED">"c8468"</definedName>
    <definedName name="IQ_NONRES_FIXED_INVEST_PRIV_APR_UNUSED">"c7588"</definedName>
    <definedName name="IQ_NONRES_FIXED_INVEST_PRIV_APR_UNUSED_UNUSED_UNUSED">"c7588"</definedName>
    <definedName name="IQ_NONRES_FIXED_INVEST_PRIV_FC_UNUSED">"c7808"</definedName>
    <definedName name="IQ_NONRES_FIXED_INVEST_PRIV_FC_UNUSED_UNUSED_UNUSED">"c7808"</definedName>
    <definedName name="IQ_NONRES_FIXED_INVEST_PRIV_POP_FC_UNUSED">"c8028"</definedName>
    <definedName name="IQ_NONRES_FIXED_INVEST_PRIV_POP_FC_UNUSED_UNUSED_UNUSED">"c8028"</definedName>
    <definedName name="IQ_NONRES_FIXED_INVEST_PRIV_POP_UNUSED">"c7148"</definedName>
    <definedName name="IQ_NONRES_FIXED_INVEST_PRIV_POP_UNUSED_UNUSED_UNUSED">"c7148"</definedName>
    <definedName name="IQ_NONRES_FIXED_INVEST_PRIV_REAL">"c6989"</definedName>
    <definedName name="IQ_NONRES_FIXED_INVEST_PRIV_REAL_APR">"c7649"</definedName>
    <definedName name="IQ_NONRES_FIXED_INVEST_PRIV_REAL_APR_FC">"c8529"</definedName>
    <definedName name="IQ_NONRES_FIXED_INVEST_PRIV_REAL_FC">"c7869"</definedName>
    <definedName name="IQ_NONRES_FIXED_INVEST_PRIV_REAL_POP">"c7209"</definedName>
    <definedName name="IQ_NONRES_FIXED_INVEST_PRIV_REAL_POP_FC">"c8089"</definedName>
    <definedName name="IQ_NONRES_FIXED_INVEST_PRIV_REAL_SAAR">"c6990"</definedName>
    <definedName name="IQ_NONRES_FIXED_INVEST_PRIV_REAL_SAAR_APR">"c7650"</definedName>
    <definedName name="IQ_NONRES_FIXED_INVEST_PRIV_REAL_SAAR_APR_FC">"c8530"</definedName>
    <definedName name="IQ_NONRES_FIXED_INVEST_PRIV_REAL_SAAR_FC">"c7870"</definedName>
    <definedName name="IQ_NONRES_FIXED_INVEST_PRIV_REAL_SAAR_POP">"c7210"</definedName>
    <definedName name="IQ_NONRES_FIXED_INVEST_PRIV_REAL_SAAR_POP_FC">"c8090"</definedName>
    <definedName name="IQ_NONRES_FIXED_INVEST_PRIV_REAL_SAAR_USD_APR_FC">"c11981"</definedName>
    <definedName name="IQ_NONRES_FIXED_INVEST_PRIV_REAL_SAAR_USD_FC">"c11978"</definedName>
    <definedName name="IQ_NONRES_FIXED_INVEST_PRIV_REAL_SAAR_USD_POP_FC">"c11979"</definedName>
    <definedName name="IQ_NONRES_FIXED_INVEST_PRIV_REAL_SAAR_USD_YOY_FC">"c11980"</definedName>
    <definedName name="IQ_NONRES_FIXED_INVEST_PRIV_REAL_SAAR_YOY">"c7430"</definedName>
    <definedName name="IQ_NONRES_FIXED_INVEST_PRIV_REAL_SAAR_YOY_FC">"c8310"</definedName>
    <definedName name="IQ_NONRES_FIXED_INVEST_PRIV_REAL_USD_APR_FC">"c11977"</definedName>
    <definedName name="IQ_NONRES_FIXED_INVEST_PRIV_REAL_USD_FC">"c11974"</definedName>
    <definedName name="IQ_NONRES_FIXED_INVEST_PRIV_REAL_USD_POP_FC">"c11975"</definedName>
    <definedName name="IQ_NONRES_FIXED_INVEST_PRIV_REAL_USD_YOY_FC">"c11976"</definedName>
    <definedName name="IQ_NONRES_FIXED_INVEST_PRIV_REAL_YOY">"c7429"</definedName>
    <definedName name="IQ_NONRES_FIXED_INVEST_PRIV_REAL_YOY_FC">"c8309"</definedName>
    <definedName name="IQ_NONRES_FIXED_INVEST_PRIV_SAAR">"c6929"</definedName>
    <definedName name="IQ_NONRES_FIXED_INVEST_PRIV_SAAR_APR">"c7589"</definedName>
    <definedName name="IQ_NONRES_FIXED_INVEST_PRIV_SAAR_APR_FC">"c8469"</definedName>
    <definedName name="IQ_NONRES_FIXED_INVEST_PRIV_SAAR_FC">"c7809"</definedName>
    <definedName name="IQ_NONRES_FIXED_INVEST_PRIV_SAAR_POP">"c7149"</definedName>
    <definedName name="IQ_NONRES_FIXED_INVEST_PRIV_SAAR_POP_FC">"c8029"</definedName>
    <definedName name="IQ_NONRES_FIXED_INVEST_PRIV_SAAR_USD_APR_FC">"c11877"</definedName>
    <definedName name="IQ_NONRES_FIXED_INVEST_PRIV_SAAR_USD_FC">"c11874"</definedName>
    <definedName name="IQ_NONRES_FIXED_INVEST_PRIV_SAAR_USD_POP_FC">"c11875"</definedName>
    <definedName name="IQ_NONRES_FIXED_INVEST_PRIV_SAAR_USD_YOY_FC">"c11876"</definedName>
    <definedName name="IQ_NONRES_FIXED_INVEST_PRIV_SAAR_YOY">"c7369"</definedName>
    <definedName name="IQ_NONRES_FIXED_INVEST_PRIV_SAAR_YOY_FC">"c8249"</definedName>
    <definedName name="IQ_NONRES_FIXED_INVEST_PRIV_UNUSED">"c6928"</definedName>
    <definedName name="IQ_NONRES_FIXED_INVEST_PRIV_UNUSED_UNUSED_UNUSED">"c6928"</definedName>
    <definedName name="IQ_NONRES_FIXED_INVEST_PRIV_USD_APR_FC">"c11873"</definedName>
    <definedName name="IQ_NONRES_FIXED_INVEST_PRIV_USD_FC">"c11870"</definedName>
    <definedName name="IQ_NONRES_FIXED_INVEST_PRIV_USD_POP_FC">"c11871"</definedName>
    <definedName name="IQ_NONRES_FIXED_INVEST_PRIV_USD_YOY_FC">"c11872"</definedName>
    <definedName name="IQ_NONRES_FIXED_INVEST_PRIV_YOY_FC_UNUSED">"c8248"</definedName>
    <definedName name="IQ_NONRES_FIXED_INVEST_PRIV_YOY_FC_UNUSED_UNUSED_UNUSED">"c8248"</definedName>
    <definedName name="IQ_NONRES_FIXED_INVEST_PRIV_YOY_UNUSED">"c7368"</definedName>
    <definedName name="IQ_NONRES_FIXED_INVEST_PRIV_YOY_UNUSED_UNUSED_UNUSED">"c7368"</definedName>
    <definedName name="IQ_NONRES_FIXED_INVEST_REAL">"c6993"</definedName>
    <definedName name="IQ_NONRES_FIXED_INVEST_REAL_APR">"c7653"</definedName>
    <definedName name="IQ_NONRES_FIXED_INVEST_REAL_POP">"c7213"</definedName>
    <definedName name="IQ_NONRES_FIXED_INVEST_REAL_SAAR">"c6987"</definedName>
    <definedName name="IQ_NONRES_FIXED_INVEST_REAL_SAAR_APR">"c7647"</definedName>
    <definedName name="IQ_NONRES_FIXED_INVEST_REAL_SAAR_APR_FC">"c8527"</definedName>
    <definedName name="IQ_NONRES_FIXED_INVEST_REAL_SAAR_FC">"c7867"</definedName>
    <definedName name="IQ_NONRES_FIXED_INVEST_REAL_SAAR_POP">"c7207"</definedName>
    <definedName name="IQ_NONRES_FIXED_INVEST_REAL_SAAR_POP_FC">"c8087"</definedName>
    <definedName name="IQ_NONRES_FIXED_INVEST_REAL_SAAR_YOY">"c7427"</definedName>
    <definedName name="IQ_NONRES_FIXED_INVEST_REAL_SAAR_YOY_FC">"c8307"</definedName>
    <definedName name="IQ_NONRES_FIXED_INVEST_REAL_USD_APR_FC">"c11973"</definedName>
    <definedName name="IQ_NONRES_FIXED_INVEST_REAL_USD_FC">"c11970"</definedName>
    <definedName name="IQ_NONRES_FIXED_INVEST_REAL_USD_POP_FC">"c11971"</definedName>
    <definedName name="IQ_NONRES_FIXED_INVEST_REAL_USD_YOY_FC">"c11972"</definedName>
    <definedName name="IQ_NONRES_FIXED_INVEST_REAL_YOY">"c7433"</definedName>
    <definedName name="IQ_NONRES_FIXED_INVEST_STRUCT">"c6930"</definedName>
    <definedName name="IQ_NONRES_FIXED_INVEST_STRUCT_APR">"c7590"</definedName>
    <definedName name="IQ_NONRES_FIXED_INVEST_STRUCT_APR_FC">"c8470"</definedName>
    <definedName name="IQ_NONRES_FIXED_INVEST_STRUCT_FC">"c7810"</definedName>
    <definedName name="IQ_NONRES_FIXED_INVEST_STRUCT_POP">"c7150"</definedName>
    <definedName name="IQ_NONRES_FIXED_INVEST_STRUCT_POP_FC">"c8030"</definedName>
    <definedName name="IQ_NONRES_FIXED_INVEST_STRUCT_REAL">"c6992"</definedName>
    <definedName name="IQ_NONRES_FIXED_INVEST_STRUCT_REAL_APR">"c7652"</definedName>
    <definedName name="IQ_NONRES_FIXED_INVEST_STRUCT_REAL_APR_FC">"c8532"</definedName>
    <definedName name="IQ_NONRES_FIXED_INVEST_STRUCT_REAL_FC">"c7872"</definedName>
    <definedName name="IQ_NONRES_FIXED_INVEST_STRUCT_REAL_POP">"c7212"</definedName>
    <definedName name="IQ_NONRES_FIXED_INVEST_STRUCT_REAL_POP_FC">"c8092"</definedName>
    <definedName name="IQ_NONRES_FIXED_INVEST_STRUCT_REAL_SAAR">"c6991"</definedName>
    <definedName name="IQ_NONRES_FIXED_INVEST_STRUCT_REAL_SAAR_APR">"c7651"</definedName>
    <definedName name="IQ_NONRES_FIXED_INVEST_STRUCT_REAL_SAAR_APR_FC">"c8531"</definedName>
    <definedName name="IQ_NONRES_FIXED_INVEST_STRUCT_REAL_SAAR_FC">"c7871"</definedName>
    <definedName name="IQ_NONRES_FIXED_INVEST_STRUCT_REAL_SAAR_POP">"c7211"</definedName>
    <definedName name="IQ_NONRES_FIXED_INVEST_STRUCT_REAL_SAAR_POP_FC">"c8091"</definedName>
    <definedName name="IQ_NONRES_FIXED_INVEST_STRUCT_REAL_SAAR_YOY">"c7431"</definedName>
    <definedName name="IQ_NONRES_FIXED_INVEST_STRUCT_REAL_SAAR_YOY_FC">"c8311"</definedName>
    <definedName name="IQ_NONRES_FIXED_INVEST_STRUCT_REAL_USD_APR_FC">"c11985"</definedName>
    <definedName name="IQ_NONRES_FIXED_INVEST_STRUCT_REAL_USD_FC">"c11982"</definedName>
    <definedName name="IQ_NONRES_FIXED_INVEST_STRUCT_REAL_USD_POP_FC">"c11983"</definedName>
    <definedName name="IQ_NONRES_FIXED_INVEST_STRUCT_REAL_USD_YOY_FC">"c11984"</definedName>
    <definedName name="IQ_NONRES_FIXED_INVEST_STRUCT_REAL_YOY">"c7432"</definedName>
    <definedName name="IQ_NONRES_FIXED_INVEST_STRUCT_REAL_YOY_FC">"c8312"</definedName>
    <definedName name="IQ_NONRES_FIXED_INVEST_STRUCT_USD_APR_FC">"c11881"</definedName>
    <definedName name="IQ_NONRES_FIXED_INVEST_STRUCT_USD_FC">"c11878"</definedName>
    <definedName name="IQ_NONRES_FIXED_INVEST_STRUCT_USD_POP_FC">"c11879"</definedName>
    <definedName name="IQ_NONRES_FIXED_INVEST_STRUCT_USD_YOY_FC">"c11880"</definedName>
    <definedName name="IQ_NONRES_FIXED_INVEST_STRUCT_YOY">"c7370"</definedName>
    <definedName name="IQ_NONRES_FIXED_INVEST_STRUCT_YOY_FC">"c8250"</definedName>
    <definedName name="IQ_NONRES_FIXED_INVEST_USD_APR_FC">"c11869"</definedName>
    <definedName name="IQ_NONRES_FIXED_INVEST_USD_FC">"c11866"</definedName>
    <definedName name="IQ_NONRES_FIXED_INVEST_USD_POP_FC">"c11867"</definedName>
    <definedName name="IQ_NONRES_FIXED_INVEST_USD_YOY_FC">"c11868"</definedName>
    <definedName name="IQ_NONRES_FIXED_INVEST_YOY">"c7371"</definedName>
    <definedName name="IQ_NONTRADING_SECURITIES_FAIR_VALUE_TOT_FFIEC">"c13211"</definedName>
    <definedName name="IQ_NONTRADING_SECURITIES_LEVEL_1_FFIEC">"c13219"</definedName>
    <definedName name="IQ_NONTRADING_SECURITIES_LEVEL_2_FFIEC">"c13227"</definedName>
    <definedName name="IQ_NONTRADING_SECURITIES_LEVEL_3_FFIEC">"c13235"</definedName>
    <definedName name="IQ_NONTRANSACTION_ACCOUNTS_FDIC">"c6552"</definedName>
    <definedName name="IQ_NONUTIL_REV">"c2089"</definedName>
    <definedName name="IQ_NORM_EPS_ACT_OR_EST">"c2249"</definedName>
    <definedName name="IQ_NORM_EPS_ACT_OR_EST_CIQ">"c5069"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AMT_DERIVATIVES_BENEFICIARY_FFIEC">"c13118"</definedName>
    <definedName name="IQ_NOTIONAL_AMT_DERIVATIVES_GUARANTOR_FFIEC">"c13111"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OW_ATS_ACCOUNTS_COMMERCIAL_BANK_SUBS_FFIEC">"c12946"</definedName>
    <definedName name="IQ_NOW_ATS_ACCOUNTS_OTHER_INSTITUTIONS_FFIEC">"c12951"</definedName>
    <definedName name="IQ_NOW_OTHER_TRANS_ACCTS_TOT_DEPOSITS_FFIEC">"c13903"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_CONTRIBUTORS">"c13739"</definedName>
    <definedName name="IQ_NUMBER_ADRHOLDERS">"c1970"</definedName>
    <definedName name="IQ_NUMBER_CELL_SITES">"c15762"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MINES_ALUM">"c9248"</definedName>
    <definedName name="IQ_NUMBER_MINES_COAL">"c9822"</definedName>
    <definedName name="IQ_NUMBER_MINES_COP">"c9193"</definedName>
    <definedName name="IQ_NUMBER_MINES_DIAM">"c9672"</definedName>
    <definedName name="IQ_NUMBER_MINES_GOLD">"c9033"</definedName>
    <definedName name="IQ_NUMBER_MINES_IRON">"c9407"</definedName>
    <definedName name="IQ_NUMBER_MINES_LEAD">"c9460"</definedName>
    <definedName name="IQ_NUMBER_MINES_MANG">"c9513"</definedName>
    <definedName name="IQ_NUMBER_MINES_MOLYB">"c9725"</definedName>
    <definedName name="IQ_NUMBER_MINES_NICK">"c9301"</definedName>
    <definedName name="IQ_NUMBER_MINES_PLAT">"c9139"</definedName>
    <definedName name="IQ_NUMBER_MINES_SILVER">"c9086"</definedName>
    <definedName name="IQ_NUMBER_MINES_TITAN">"c9566"</definedName>
    <definedName name="IQ_NUMBER_MINES_URAN">"c9619"</definedName>
    <definedName name="IQ_NUMBER_MINES_ZINC">"c9354"</definedName>
    <definedName name="IQ_NUMBER_SHAREHOLDERS">"c1967"</definedName>
    <definedName name="IQ_NUMBER_SHAREHOLDERS_CLASSA">"c1968"</definedName>
    <definedName name="IQ_NUMBER_SHAREHOLDERS_OTHER">"c1969"</definedName>
    <definedName name="IQ_NUMBER_WIRELESS_TOWERS">"c15766"</definedName>
    <definedName name="IQ_OBLIGATION_STATES_POLI_SUBD_US_LL_REC_DOM_FFIEC">"c15295"</definedName>
    <definedName name="IQ_OBLIGATION_STATES_POLI_SUBD_US_LL_REC_FFIEC">"c15294"</definedName>
    <definedName name="IQ_OBLIGATIONS_OF_STATES_TOTAL_LOANS_FOREIGN_FDIC">"c6447"</definedName>
    <definedName name="IQ_OBLIGATIONS_STATES_FDIC">"c6431"</definedName>
    <definedName name="IQ_OCCUPANCY_CONSOL">"c8840"</definedName>
    <definedName name="IQ_OCCUPANCY_EXP_AVG_ASSETS_FFIEC">"c13372"</definedName>
    <definedName name="IQ_OCCUPANCY_EXP_OPERATING_INC_FFIEC">"c13380"</definedName>
    <definedName name="IQ_OCCUPANCY_MANAGED">"c8842"</definedName>
    <definedName name="IQ_OCCUPANCY_OTHER">"c8843"</definedName>
    <definedName name="IQ_OCCUPANCY_SAME_PROP">"c8845"</definedName>
    <definedName name="IQ_OCCUPANCY_TOTAL">"c8844"</definedName>
    <definedName name="IQ_OCCUPANCY_UNCONSOL">"c8841"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GAS_EQUIV_PRODUCTION_MMCFE">"c10061"</definedName>
    <definedName name="IQ_OG_AVG_DAILY_OIL_EQUIV_PRODUCTION_KBOE">"c10060"</definedName>
    <definedName name="IQ_OG_AVG_DAILY_PROD_GAS">"c2910"</definedName>
    <definedName name="IQ_OG_AVG_DAILY_PROD_NGL">"c2911"</definedName>
    <definedName name="IQ_OG_AVG_DAILY_PROD_OIL">"c2909"</definedName>
    <definedName name="IQ_OG_AVG_DAILY_PRODUCTION_GAS_MMCM">"c10059"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AVG_GAS_PRICE_CBM_HEDGED">"c10054"</definedName>
    <definedName name="IQ_OG_AVG_GAS_PRICE_CBM_UNHEDGED">"c10055"</definedName>
    <definedName name="IQ_OG_AVG_PRODUCTION_COST_BBL">"c10062"</definedName>
    <definedName name="IQ_OG_AVG_PRODUCTION_COST_BOE">"c10064"</definedName>
    <definedName name="IQ_OG_AVG_PRODUCTION_COST_MCF">"c10063"</definedName>
    <definedName name="IQ_OG_AVG_PRODUCTION_COST_MCFE">"c10065"</definedName>
    <definedName name="IQ_OG_CLOSE_BALANCE_GAS">"c2049"</definedName>
    <definedName name="IQ_OG_CLOSE_BALANCE_NGL">"c2920"</definedName>
    <definedName name="IQ_OG_CLOSE_BALANCE_OIL">"c2037"</definedName>
    <definedName name="IQ_OG_DAILY_PRDUCTION_GROWTH_GAS">"c12732"</definedName>
    <definedName name="IQ_OG_DAILY_PRDUCTION_GROWTH_GAS_EQUIVALENT">"c12733"</definedName>
    <definedName name="IQ_OG_DAILY_PRDUCTION_GROWTH_NGL">"c12734"</definedName>
    <definedName name="IQ_OG_DAILY_PRDUCTION_GROWTH_OIL">"c12735"</definedName>
    <definedName name="IQ_OG_DAILY_PRDUCTION_GROWTH_OIL_EQUIVALENT">"c12736"</definedName>
    <definedName name="IQ_OG_DAILY_PRODUCTION_GROWTH_GAS">"c10073"</definedName>
    <definedName name="IQ_OG_DAILY_PRODUCTION_GROWTH_GAS_EQUIVALENT">"c10076"</definedName>
    <definedName name="IQ_OG_DAILY_PRODUCTION_GROWTH_NGL">"c10074"</definedName>
    <definedName name="IQ_OG_DAILY_PRODUCTION_GROWTH_OIL">"c10072"</definedName>
    <definedName name="IQ_OG_DAILY_PRODUCTION_GROWTH_OIL_EQUIVALENT">"c10075"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GAS_BCM">"c10045"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AFFILIATES_RESERVES_GAS_BCM">"c10047"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PLORATION_DEVELOPMENT_COST">"c10081"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GROSS_DEVELOPED_AREA_SQ_KM">"c10079"</definedName>
    <definedName name="IQ_OG_GROSS_DEVELOPMENT_DRY_WELLS_DRILLED">"c10098"</definedName>
    <definedName name="IQ_OG_GROSS_DEVELOPMENT_PRODUCTIVE_WELLS_DRILLED">"c10097"</definedName>
    <definedName name="IQ_OG_GROSS_DEVELOPMENT_PRODUCTIVE_WELLS_DRILLED_GAS">"c15907"</definedName>
    <definedName name="IQ_OG_GROSS_DEVELOPMENT_PRODUCTIVE_WELLS_DRILLED_OIL">"c15906"</definedName>
    <definedName name="IQ_OG_GROSS_DEVELOPMENT_TOTAL_WELLS_DRILLED">"c10099"</definedName>
    <definedName name="IQ_OG_GROSS_EXPLORATORY_DRY_WELLS_DRILLED">"c10095"</definedName>
    <definedName name="IQ_OG_GROSS_EXPLORATORY_PRODUCTIVE_WELLS_DRILLED">"c10094"</definedName>
    <definedName name="IQ_OG_GROSS_EXPLORATORY_PRODUCTIVE_WELLS_DRILLED_GAS">"c15905"</definedName>
    <definedName name="IQ_OG_GROSS_EXPLORATORY_PRODUCTIVE_WELLS_DRILLED_OIL">"c15904"</definedName>
    <definedName name="IQ_OG_GROSS_EXPLORATORY_TOTAL_WELLS_DRILLED">"c10096"</definedName>
    <definedName name="IQ_OG_GROSS_OPERATED_WELLS">"c10092"</definedName>
    <definedName name="IQ_OG_GROSS_PRODUCING_WELLS_GAS">"c15897"</definedName>
    <definedName name="IQ_OG_GROSS_PRODUCING_WELLS_OIL">"c15896"</definedName>
    <definedName name="IQ_OG_GROSS_PRODUCTIVE_WELLS_DRILLED_GAS">"c15901"</definedName>
    <definedName name="IQ_OG_GROSS_PRODUCTIVE_WELLS_DRILLED_OIL">"c15900"</definedName>
    <definedName name="IQ_OG_GROSS_PRODUCTIVE_WELLS_GAS">"c10087"</definedName>
    <definedName name="IQ_OG_GROSS_PRODUCTIVE_WELLS_OIL">"c10086"</definedName>
    <definedName name="IQ_OG_GROSS_PRODUCTIVE_WELLS_TOTAL">"c10088"</definedName>
    <definedName name="IQ_OG_GROSS_TOTAL_WELLS_DRILLED">"c10100"</definedName>
    <definedName name="IQ_OG_GROSS_UNDEVELOPED_AREA_SQ_KM">"c10077"</definedName>
    <definedName name="IQ_OG_GROSS_WELLS_DRILLING">"c10108"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DEVELOPED_AREA_SQ_KM">"c10080"</definedName>
    <definedName name="IQ_OG_NET_DEVELOPMENT_DRY_WELLS_DRILLED">"c10105"</definedName>
    <definedName name="IQ_OG_NET_DEVELOPMENT_PRODUCTIVE_WELLS_DRILLED">"c10104"</definedName>
    <definedName name="IQ_OG_NET_DEVELOPMENT_PRODUCTIVE_WELLS_DRILLED_GAS">"c15911"</definedName>
    <definedName name="IQ_OG_NET_DEVELOPMENT_PRODUCTIVE_WELLS_DRILLED_OIL">"c15910"</definedName>
    <definedName name="IQ_OG_NET_DEVELOPMENT_TOTAL_WELLS_DRILLED">"c10106"</definedName>
    <definedName name="IQ_OG_NET_EXPLORATORY_DRY_WELLS_DRILLED">"c10102"</definedName>
    <definedName name="IQ_OG_NET_EXPLORATORY_PRODUCTIVE_WELLS_DRILLED">"c10101"</definedName>
    <definedName name="IQ_OG_NET_EXPLORATORY_PRODUCTIVE_WELLS_DRILLED_GAS">"c15909"</definedName>
    <definedName name="IQ_OG_NET_EXPLORATORY_PRODUCTIVE_WELLS_DRILLED_OIL">"c15908"</definedName>
    <definedName name="IQ_OG_NET_EXPLORATORY_TOTAL_WELLS_DRILLED">"c10103"</definedName>
    <definedName name="IQ_OG_NET_FUTURE_CASH_FLOWS">"c1996"</definedName>
    <definedName name="IQ_OG_NET_FUTURE_CASH_FLOWS_GAS">"c2016"</definedName>
    <definedName name="IQ_OG_NET_FUTURE_CASH_FLOWS_OIL">"c2006"</definedName>
    <definedName name="IQ_OG_NET_OPERATED_WELLS">"c10093"</definedName>
    <definedName name="IQ_OG_NET_PRODUCING_WELLS_GAS">"c15899"</definedName>
    <definedName name="IQ_OG_NET_PRODUCING_WELLS_OIL">"c15898"</definedName>
    <definedName name="IQ_OG_NET_PRODUCTIVE_WELLS_DRILLED_GAS">"c15903"</definedName>
    <definedName name="IQ_OG_NET_PRODUCTIVE_WELLS_DRILLED_OIL">"c15902"</definedName>
    <definedName name="IQ_OG_NET_PRODUCTIVE_WELLS_GAS">"c10090"</definedName>
    <definedName name="IQ_OG_NET_PRODUCTIVE_WELLS_OIL">"c10089"</definedName>
    <definedName name="IQ_OG_NET_PRODUCTIVE_WELLS_TOTAL">"c10091"</definedName>
    <definedName name="IQ_OG_NET_TOTAL_WELLS_DRILLED">"c10107"</definedName>
    <definedName name="IQ_OG_NET_UNDEVELOPED_AREA_SQ_KM">"c10078"</definedName>
    <definedName name="IQ_OG_NET_WELLS_DRILLING">"c10109"</definedName>
    <definedName name="IQ_OG_NUMBER_WELLS_NEW">"c10085"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DUCTION_GROWTH_GAS">"c12737"</definedName>
    <definedName name="IQ_OG_PRDUCTION_GROWTH_GAS_EQUIVALENT">"c12738"</definedName>
    <definedName name="IQ_OG_PRDUCTION_GROWTH_NGL">"c12739"</definedName>
    <definedName name="IQ_OG_PRDUCTION_GROWTH_OIL">"c12740"</definedName>
    <definedName name="IQ_OG_PRDUCTION_GROWTH_OIL_EQUIVALENT">"c12741"</definedName>
    <definedName name="IQ_OG_PRDUCTION_GROWTH_TOAL">"c12742"</definedName>
    <definedName name="IQ_OG_PRODUCTION_GAS">"c2047"</definedName>
    <definedName name="IQ_OG_PRODUCTION_GROWTH_GAS">"c10067"</definedName>
    <definedName name="IQ_OG_PRODUCTION_GROWTH_GAS_EQUIVALENT">"c10070"</definedName>
    <definedName name="IQ_OG_PRODUCTION_GROWTH_NGL">"c10068"</definedName>
    <definedName name="IQ_OG_PRODUCTION_GROWTH_OIL">"c10066"</definedName>
    <definedName name="IQ_OG_PRODUCTION_GROWTH_OIL_EQUIVALENT">"c10069"</definedName>
    <definedName name="IQ_OG_PRODUCTION_GROWTH_TOTAL">"c10071"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RIGS_NON_OPERATED">"c10083"</definedName>
    <definedName name="IQ_OG_RIGS_OPERATED">"c10082"</definedName>
    <definedName name="IQ_OG_RIGS_TOTAL">"c10084"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EQUIV_PRODUCTION_BCFE">"c10058"</definedName>
    <definedName name="IQ_OG_TOTAL_GAS_PRODUCTION">"c2060"</definedName>
    <definedName name="IQ_OG_TOTAL_LIQUID_GAS_PRODUCTION">"c2235"</definedName>
    <definedName name="IQ_OG_TOTAL_OIL_EQUIV_PRODUCTION_MMBOE">"c10057"</definedName>
    <definedName name="IQ_OG_TOTAL_OIL_PRODUCTION">"c2059"</definedName>
    <definedName name="IQ_OG_TOTAL_OIL_PRODUCTON">"c2059"</definedName>
    <definedName name="IQ_OG_TOTAL_POSSIBLE_RESERVES_GAS_BCF">"c10050"</definedName>
    <definedName name="IQ_OG_TOTAL_POSSIBLE_RESERVES_GAS_BCM">"c10051"</definedName>
    <definedName name="IQ_OG_TOTAL_POSSIBLE_RESERVES_OIL_MMBBLS">"c10053"</definedName>
    <definedName name="IQ_OG_TOTAL_PROBABLE_RESERVES_GAS_BCF">"c10048"</definedName>
    <definedName name="IQ_OG_TOTAL_PROBABLE_RESERVES_GAS_BCM">"c10049"</definedName>
    <definedName name="IQ_OG_TOTAL_PROBABLE_RESERVES_OIL_MMBBLS">"c10052"</definedName>
    <definedName name="IQ_OG_TOTAL_PRODUCTION_GAS_BCM">"c10056"</definedName>
    <definedName name="IQ_OG_TOTAL_PROVED_RESERVES_GAS_BCM">"c10046"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GAS_BCM">"c10044"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_DATE_RT">"FIRSTDATETIME"</definedName>
    <definedName name="IQ_OPEN_PRICE_RT">"FIRST"</definedName>
    <definedName name="IQ_OPEN_TIME_RT">"FIRSTDATETIME1"</definedName>
    <definedName name="IQ_OPENED55">1</definedName>
    <definedName name="IQ_OPENPRICE">"c848"</definedName>
    <definedName name="IQ_OPER_INC">"c849"</definedName>
    <definedName name="IQ_OPER_INC_ACT_OR_EST">"c2220"</definedName>
    <definedName name="IQ_OPER_INC_ACT_OR_EST_CIQ">"c12019"</definedName>
    <definedName name="IQ_OPER_INC_ACT_OR_EST_REUT">"c5466"</definedName>
    <definedName name="IQ_OPER_INC_ACT_OR_EST_THOM">"c5304"</definedName>
    <definedName name="IQ_OPER_INC_BR">"c850"</definedName>
    <definedName name="IQ_OPER_INC_DET_EST">"c12064"</definedName>
    <definedName name="IQ_OPER_INC_DET_EST_CIQ">"c12128"</definedName>
    <definedName name="IQ_OPER_INC_DET_EST_CIQ_CURRENCY_CIQ">"c12519"</definedName>
    <definedName name="IQ_OPER_INC_DET_EST_CIQ_INCL_INCL_CIQ">"c12402"</definedName>
    <definedName name="IQ_OPER_INC_DET_EST_CURRENCY">"c12471"</definedName>
    <definedName name="IQ_OPER_INC_DET_EST_DATE">"c12217"</definedName>
    <definedName name="IQ_OPER_INC_DET_EST_DATE_CIQ">"c12274"</definedName>
    <definedName name="IQ_OPER_INC_DET_EST_INCL">"c12354"</definedName>
    <definedName name="IQ_OPER_INC_DET_EST_ORIGIN">"c12589"</definedName>
    <definedName name="IQ_OPER_INC_DET_EST_ORIGIN_CIQ">"c12643"</definedName>
    <definedName name="IQ_OPER_INC_EST">"c1688"</definedName>
    <definedName name="IQ_OPER_INC_EST_CIQ">"c12010"</definedName>
    <definedName name="IQ_OPER_INC_EST_REUT">"c5340"</definedName>
    <definedName name="IQ_OPER_INC_EST_THOM">"c5112"</definedName>
    <definedName name="IQ_OPER_INC_FIN">"c851"</definedName>
    <definedName name="IQ_OPER_INC_HIGH_EST">"c1690"</definedName>
    <definedName name="IQ_OPER_INC_HIGH_EST_CIQ">"c12012"</definedName>
    <definedName name="IQ_OPER_INC_HIGH_EST_REUT">"c5342"</definedName>
    <definedName name="IQ_OPER_INC_HIGH_EST_THOM">"c5114"</definedName>
    <definedName name="IQ_OPER_INC_INS">"c852"</definedName>
    <definedName name="IQ_OPER_INC_LOW_EST">"c1691"</definedName>
    <definedName name="IQ_OPER_INC_LOW_EST_CIQ">"c12013"</definedName>
    <definedName name="IQ_OPER_INC_LOW_EST_REUT">"c5343"</definedName>
    <definedName name="IQ_OPER_INC_LOW_EST_THOM">"c5115"</definedName>
    <definedName name="IQ_OPER_INC_MARGIN">"c1448"</definedName>
    <definedName name="IQ_OPER_INC_MEDIAN_EST">"c1689"</definedName>
    <definedName name="IQ_OPER_INC_MEDIAN_EST_CIQ">"c12011"</definedName>
    <definedName name="IQ_OPER_INC_MEDIAN_EST_REUT">"c5341"</definedName>
    <definedName name="IQ_OPER_INC_MEDIAN_EST_THOM">"c5113"</definedName>
    <definedName name="IQ_OPER_INC_NUM_EST">"c1692"</definedName>
    <definedName name="IQ_OPER_INC_NUM_EST_CIQ">"c12014"</definedName>
    <definedName name="IQ_OPER_INC_NUM_EST_REUT">"c5344"</definedName>
    <definedName name="IQ_OPER_INC_NUM_EST_THOM">"c5116"</definedName>
    <definedName name="IQ_OPER_INC_RE">"c6240"</definedName>
    <definedName name="IQ_OPER_INC_REIT">"c853"</definedName>
    <definedName name="IQ_OPER_INC_STDDEV_EST">"c1693"</definedName>
    <definedName name="IQ_OPER_INC_STDDEV_EST_CIQ">"c12015"</definedName>
    <definedName name="IQ_OPER_INC_STDDEV_EST_REUT">"c5345"</definedName>
    <definedName name="IQ_OPER_INC_STDDEV_EST_THOM">"c5117"</definedName>
    <definedName name="IQ_OPER_INC_UTI">"c854"</definedName>
    <definedName name="IQ_OPERATING_EXP_AVG_ASSETS_FFIEC">"c13373"</definedName>
    <definedName name="IQ_OPERATING_INC_AVG_ASSETS_FFIEC">"c13368"</definedName>
    <definedName name="IQ_OPERATING_INC_TE_AVG_ASSETS_FFIEC">"c13360"</definedName>
    <definedName name="IQ_OPERATING_NOI_AVG_GROSS_PROP">"c16058"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FIEC">"c12831"</definedName>
    <definedName name="IQ_OREO_FOREIGN_FDIC">"c6460"</definedName>
    <definedName name="IQ_OREO_FOREIGN_FFIEC">"c15273"</definedName>
    <definedName name="IQ_OREO_MULTI_FAMILY_RESIDENTIAL_FDIC">"c6455"</definedName>
    <definedName name="IQ_OREO_OTHER_FFIEC">"c12833"</definedName>
    <definedName name="IQ_OTHER_ADDITIONS_T1_FFIEC">"c13142"</definedName>
    <definedName name="IQ_OTHER_ADDITIONS_T2_FFIEC">"c13148"</definedName>
    <definedName name="IQ_OTHER_ADJ_CLAIM_ADJ_EXP_INCURRED">"c15878"</definedName>
    <definedName name="IQ_OTHER_ADJ_CLAIM_ADJ_EXP_PAID">"c15879"</definedName>
    <definedName name="IQ_OTHER_ADJ_RESERVE_BOP">"c15876"</definedName>
    <definedName name="IQ_OTHER_ADJ_RESERVES">"c15882"</definedName>
    <definedName name="IQ_OTHER_ADJUST_GROSS_LOANS">"c859"</definedName>
    <definedName name="IQ_OTHER_ADJUSTMENTS_COVERED">"c9961"</definedName>
    <definedName name="IQ_OTHER_ADJUSTMENTS_FFIEC">"c12972"</definedName>
    <definedName name="IQ_OTHER_ADJUSTMENTS_GROUP">"c9947"</definedName>
    <definedName name="IQ_OTHER_AFFO">"c16180"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FIEC">"c12848"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TOTAL_FFIEC">"c12841"</definedName>
    <definedName name="IQ_OTHER_ASSETS_UTI">"c866"</definedName>
    <definedName name="IQ_OTHER_BEARING_LIAB">"c1608"</definedName>
    <definedName name="IQ_OTHER_BEDS">"c8784"</definedName>
    <definedName name="IQ_OTHER_BENEFITS_OBLIGATION">"c867"</definedName>
    <definedName name="IQ_OTHER_BORROWED_FUNDS_FDIC">"c6345"</definedName>
    <definedName name="IQ_OTHER_BORROWED_MONEY_FAIR_VALUE_TOT_FFIEC">"c15409"</definedName>
    <definedName name="IQ_OTHER_BORROWED_MONEY_FFIEC">"c12862"</definedName>
    <definedName name="IQ_OTHER_BORROWED_MONEY_LEVEL_1_FFIEC">"c15431"</definedName>
    <definedName name="IQ_OTHER_BORROWED_MONEY_LEVEL_2_FFIEC">"c15444"</definedName>
    <definedName name="IQ_OTHER_BORROWED_MONEY_LEVEL_3_FFIEC">"c15457"</definedName>
    <definedName name="IQ_OTHER_BORROWED_MONEY_LT_FFIEC">"c12865"</definedName>
    <definedName name="IQ_OTHER_BORROWED_MONEY_ST_FFIEC">"c12864"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OMPREHENSIVE_INCOME_FFIEC">"c12970"</definedName>
    <definedName name="IQ_OTHER_CONSTRUCTION_GROSS_LOANS_FFIEC">"c13403"</definedName>
    <definedName name="IQ_OTHER_CONSTRUCTION_LOANS_DUE_30_89_FFIEC">"c13258"</definedName>
    <definedName name="IQ_OTHER_CONSTRUCTION_LOANS_DUE_90_FFIEC">"c13286"</definedName>
    <definedName name="IQ_OTHER_CONSTRUCTION_LOANS_NON_ACCRUAL_FFIEC">"c13312"</definedName>
    <definedName name="IQ_OTHER_CONSTRUCTION_LOANS_UNUSED_FFIEC">"c13245"</definedName>
    <definedName name="IQ_OTHER_CONSTRUCTION_RISK_BASED_FFIEC">"c13424"</definedName>
    <definedName name="IQ_OTHER_CONSUMER_LL_REC_FFIEC">"c12891"</definedName>
    <definedName name="IQ_OTHER_CONSUMER_LOANS_FFIEC">"c12824"</definedName>
    <definedName name="IQ_OTHER_CONSUMER_LOANS_TRADING_DOM_FFIEC">"c12935"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BT_SEC_DOM_AVAIL_SALE_FFIEC">"c12803"</definedName>
    <definedName name="IQ_OTHER_DEBT_SEC_FOREIGN_AVAIL_SALE_FFIEC">"c12804"</definedName>
    <definedName name="IQ_OTHER_DEBT_SEC_INVEST_SECURITIES_FFIEC">"c13462"</definedName>
    <definedName name="IQ_OTHER_DEBT_SEC_TRADING_DOM_FFIEC">"c12924"</definedName>
    <definedName name="IQ_OTHER_DEBT_SEC_TRADING_FFIEC">"c12819"</definedName>
    <definedName name="IQ_OTHER_DEBT_SECURITIES_DOM_FFIEC">"c12789"</definedName>
    <definedName name="IQ_OTHER_DEBT_SECURITIES_FOREIGN_FFIEC">"c12790"</definedName>
    <definedName name="IQ_OTHER_DEBT_SECURITIES_QUARTERLY_AVG_FFIEC">"c15473"</definedName>
    <definedName name="IQ_OTHER_DEDUCTIONS_LEVERAGE_RATIO_FFIEC">"c13158"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EPOSITS_FFIEC">"c12994"</definedName>
    <definedName name="IQ_OTHER_DEPOSITS_TOTAL_DEPOSITS">"c15724"</definedName>
    <definedName name="IQ_OTHER_DERIVATIVES_BENEFICIARY_FFIEC">"c13122"</definedName>
    <definedName name="IQ_OTHER_DERIVATIVES_GUARANTOR_FFIEC">"c13115"</definedName>
    <definedName name="IQ_OTHER_DEVELOPMENT_EXPENSE">"c16041"</definedName>
    <definedName name="IQ_OTHER_DEVELOPMENT_REVENUE">"c16025"</definedName>
    <definedName name="IQ_OTHER_DOMESTIC_DEBT_SECURITIES_FDIC">"c6302"</definedName>
    <definedName name="IQ_OTHER_EARNING">"c1609"</definedName>
    <definedName name="IQ_OTHER_EPRA_NAV_ADJ">"c16004"</definedName>
    <definedName name="IQ_OTHER_EPRA_NNAV_ADJ">"c16009"</definedName>
    <definedName name="IQ_OTHER_EQUITY">"c886"</definedName>
    <definedName name="IQ_OTHER_EQUITY_BNK">"c887"</definedName>
    <definedName name="IQ_OTHER_EQUITY_BR">"c888"</definedName>
    <definedName name="IQ_OTHER_EQUITY_CAPITAL_COMPS_FFIEC">"c12880"</definedName>
    <definedName name="IQ_OTHER_EQUITY_FFIEC">"c12879"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EXP_OPERATING_INC_FFIEC">"c13381"</definedName>
    <definedName name="IQ_OTHER_FAD">"c16184"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FOREIGN_LOANS_FOREIGN_FFIEC">"c13482"</definedName>
    <definedName name="IQ_OTHER_IBF_DEPOSIT_LIABILITIES_FFIEC">"c15301"</definedName>
    <definedName name="IQ_OTHER_INDIVIDUAL_FAMILY_DOM_QUARTERLY_AVG_FFIEC">"c15481"</definedName>
    <definedName name="IQ_OTHER_INSURANCE_FEES_FDIC">"c6672"</definedName>
    <definedName name="IQ_OTHER_INSURANCE_PREMIUMS_FFIEC">"c13071"</definedName>
    <definedName name="IQ_OTHER_INT_EXPENSE_FFIEC">"c12999"</definedName>
    <definedName name="IQ_OTHER_INT_INCOME_FFIEC">"c12988"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TANGIBLE_ASSETS_FFIEC">"c12837"</definedName>
    <definedName name="IQ_OTHER_INTANGIBLE_ASSETS_TOT_FFIEC">"c12840"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EASES_DUE_30_89_FFIEC">"c13278"</definedName>
    <definedName name="IQ_OTHER_LEASES_DUE_90_FFIEC">"c13304"</definedName>
    <definedName name="IQ_OTHER_LEASES_LL_REC_FFIEC">"c12896"</definedName>
    <definedName name="IQ_OTHER_LEASES_NON_ACCRUAL_FFIEC">"c13330"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IABILITIES_FFIEC">"c12872"</definedName>
    <definedName name="IQ_OTHER_LIABILITIES_TOTAL_FFIEC">"c12869"</definedName>
    <definedName name="IQ_OTHER_LL_REC_FFIEC">"c12894"</definedName>
    <definedName name="IQ_OTHER_LOANS">"c945"</definedName>
    <definedName name="IQ_OTHER_LOANS_CHARGE_OFFS_FDIC">"c6601"</definedName>
    <definedName name="IQ_OTHER_LOANS_DUE_30_89_FFIEC">"c13275"</definedName>
    <definedName name="IQ_OTHER_LOANS_DUE_90_FFIEC">"c13301"</definedName>
    <definedName name="IQ_OTHER_LOANS_FFIEC">"c12825"</definedName>
    <definedName name="IQ_OTHER_LOANS_FOREIGN_FDIC">"c6446"</definedName>
    <definedName name="IQ_OTHER_LOANS_GROSS_LOANS_FFIEC">"c13414"</definedName>
    <definedName name="IQ_OTHER_LOANS_INDIVIDUALS_CHARGE_OFFS_FFIEC">"c13181"</definedName>
    <definedName name="IQ_OTHER_LOANS_INDIVIDUALS_DUE_30_89_FFIEC">"c13273"</definedName>
    <definedName name="IQ_OTHER_LOANS_INDIVIDUALS_DUE_90_FFIEC">"c13299"</definedName>
    <definedName name="IQ_OTHER_LOANS_INDIVIDUALS_NON_ACCRUAL_FFIEC">"c13325"</definedName>
    <definedName name="IQ_OTHER_LOANS_INDIVIDUALS_RECOV_FFIEC">"c13203"</definedName>
    <definedName name="IQ_OTHER_LOANS_LEASES_FDIC">"c6322"</definedName>
    <definedName name="IQ_OTHER_LOANS_LL_REC_DOM_FFIEC">"c12914"</definedName>
    <definedName name="IQ_OTHER_LOANS_NET_CHARGE_OFFS_FDIC">"c6639"</definedName>
    <definedName name="IQ_OTHER_LOANS_NON_ACCRUAL_FFIEC">"c13327"</definedName>
    <definedName name="IQ_OTHER_LOANS_RECOVERIES_FDIC">"c6620"</definedName>
    <definedName name="IQ_OTHER_LOANS_RISK_BASED_FFIEC">"c13435"</definedName>
    <definedName name="IQ_OTHER_LOANS_TOTAL_FDIC">"c6432"</definedName>
    <definedName name="IQ_OTHER_LOANS_TOTAL_LOANS">"c15716"</definedName>
    <definedName name="IQ_OTHER_LOANS_TRADING_DOM_FFIEC">"c12936"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MBS_AVAIL_SALE_FFIEC">"c12801"</definedName>
    <definedName name="IQ_OTHER_MBS_FFIEC">"c12787"</definedName>
    <definedName name="IQ_OTHER_MBS_ISSUED_FNMA_GNMA_TRADING_DOM_FFIEC">"c12922"</definedName>
    <definedName name="IQ_OTHER_MBS_ISSUED_FNMA_GNMA_TRADING_FFIEC">"c12817"</definedName>
    <definedName name="IQ_OTHER_MBS_TRADING_DOM_FFIEC">"c12923"</definedName>
    <definedName name="IQ_OTHER_MBS_TRADING_FFIEC">"c12818"</definedName>
    <definedName name="IQ_OTHER_MINING_REVENUE_COAL">"c15931"</definedName>
    <definedName name="IQ_OTHER_NET">"c1453"</definedName>
    <definedName name="IQ_OTHER_NON_INT_ALLOCATIONS_FFIEC">"c13065"</definedName>
    <definedName name="IQ_OTHER_NON_INT_EXP">"c953"</definedName>
    <definedName name="IQ_OTHER_NON_INT_EXP_FDIC">"c6578"</definedName>
    <definedName name="IQ_OTHER_NON_INT_EXP_FFIEC">"c13027"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INT_INC_OPERATING_INC_FFIEC">"c13392"</definedName>
    <definedName name="IQ_OTHER_NON_INT_INCOME_FFIEC">"c13016"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NONFARM_NONRES_GROSS_LOANS_FFIEC">"c13407"</definedName>
    <definedName name="IQ_OTHER_NONFARM_NONRES_LL_REC_DOM_FFIEC">"c12907"</definedName>
    <definedName name="IQ_OTHER_NONFARM_NONRES_RISK_BASED_FFIEC">"c13428"</definedName>
    <definedName name="IQ_OTHER_NONINTEREST_INC_FOREIGN_FFIEC">"c15380"</definedName>
    <definedName name="IQ_OTHER_OFF_BS_ITEMS_FFIEC">"c13126"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OVER_TOTAL">"c13770"</definedName>
    <definedName name="IQ_OTHER_PC_WRITTEN">"c1006"</definedName>
    <definedName name="IQ_OTHER_PROP">"c8764"</definedName>
    <definedName name="IQ_OTHER_PROP_OPERATING_EXPENSE">"c16043"</definedName>
    <definedName name="IQ_OTHER_PROP_OPERATING_REVENUE">"c16027"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REVOL_CREDIT_CONSUMER_LOANS_FFIEC">"c12823"</definedName>
    <definedName name="IQ_OTHER_REVOLVING_CREDIT_LL_REC_FFIEC">"c12890"</definedName>
    <definedName name="IQ_OTHER_REVOLVING_CREDIT_LOANS_TRADING_DOM_FFIEC">"c12934"</definedName>
    <definedName name="IQ_OTHER_ROOMS">"c8788"</definedName>
    <definedName name="IQ_OTHER_SAVINGS_DEPOSITS_FDIC">"c6554"</definedName>
    <definedName name="IQ_OTHER_SAVINGS_DEPOSITS_NON_TRANS_ACCTS_FFIEC">"c15331"</definedName>
    <definedName name="IQ_OTHER_SECURITIES_QUARTERLY_AVG_FFIEC">"c15472"</definedName>
    <definedName name="IQ_OTHER_SQ_FT">"c8780"</definedName>
    <definedName name="IQ_OTHER_STRIKE_PRICE_GRANTED">"c2692"</definedName>
    <definedName name="IQ_OTHER_TAX_EQUIVALENT_ADJUSTMENTS_FFIEC">"c13855"</definedName>
    <definedName name="IQ_OTHER_TRADING_ASSETS_FAIR_VALUE_TOT_FFIEC">"c15404"</definedName>
    <definedName name="IQ_OTHER_TRADING_ASSETS_FFIEC">"c12826"</definedName>
    <definedName name="IQ_OTHER_TRADING_ASSETS_LEVEL_1_FFIEC">"c15426"</definedName>
    <definedName name="IQ_OTHER_TRADING_ASSETS_LEVEL_2_FFIEC">"c15439"</definedName>
    <definedName name="IQ_OTHER_TRADING_ASSETS_LEVEL_3_FFIEC">"c15452"</definedName>
    <definedName name="IQ_OTHER_TRADING_ASSETS_TOTAL_FFIEC">"c12937"</definedName>
    <definedName name="IQ_OTHER_TRADING_LIABILITIES_FAIR_VALUE_TOT_FFIEC">"c15408"</definedName>
    <definedName name="IQ_OTHER_TRADING_LIABILITIES_FFIEC">"c12860"</definedName>
    <definedName name="IQ_OTHER_TRADING_LIABILITIES_LEVEL_1_FFIEC">"c15430"</definedName>
    <definedName name="IQ_OTHER_TRADING_LIABILITIES_LEVEL_2_FFIEC">"c15443"</definedName>
    <definedName name="IQ_OTHER_TRADING_LIABILITIES_LEVEL_3_FFIEC">"c15456"</definedName>
    <definedName name="IQ_OTHER_TRANSACTIONS_FDIC">"c6504"</definedName>
    <definedName name="IQ_OTHER_UNDRAWN">"c2522"</definedName>
    <definedName name="IQ_OTHER_UNITS">"c8772"</definedName>
    <definedName name="IQ_OTHER_UNUSED_COMMITMENTS_FDIC">"c6530"</definedName>
    <definedName name="IQ_OTHER_UNUSED_FFIEC">"c13248"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SUPPLE">"c13816"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OVERHEAD_EXP_AVG_ASSETS_FFIEC">"c13361"</definedName>
    <definedName name="IQ_OVERHEAD_EXP_REV_FFIEC">"c13494"</definedName>
    <definedName name="IQ_OVERHEAD_NON_INT_INC_AVG_ASSETS_FFIEC">"c13374"</definedName>
    <definedName name="IQ_OVERHEAD_NON_INT_OPERATING_INC_FFIEC">"c13393"</definedName>
    <definedName name="IQ_OVERHEAD_OPERATING_INC_FFIEC">"c13378"</definedName>
    <definedName name="IQ_OWNED_RESERVES_COAL">"c15916"</definedName>
    <definedName name="IQ_OWNED_RESERVES_TO_TOTAL_RESERVES_COAL">"c15957"</definedName>
    <definedName name="IQ_OWNER_OCCUPIED_GROSS_LOANS_FFIEC">"c13406"</definedName>
    <definedName name="IQ_OWNER_OCCUPIED_LOANS_RISK_BASED_FFIEC">"c13427"</definedName>
    <definedName name="IQ_OWNER_OCCUPIED_NONFARM_NONRES_LL_REC_DOM_FFIEC">"c12906"</definedName>
    <definedName name="IQ_OWNERSHIP">"c2160"</definedName>
    <definedName name="IQ_PART_TIME">"c1024"</definedName>
    <definedName name="IQ_PARTICIPATION_POOLS_RESIDENTIAL_MORTGAGES_FDIC">"c6403"</definedName>
    <definedName name="IQ_PARTICIPATIONS_ACCEPTANCES_FFIEC">"c13254"</definedName>
    <definedName name="IQ_PARTNERSHIP_INC_RE">"c12039"</definedName>
    <definedName name="IQ_PASS_THROUGH_FNMA_GNMA_TRADING_FFIEC">"c12816"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ST_DUE_ALLOW_GROSS_LOANS_FFIEC">"c13416"</definedName>
    <definedName name="IQ_PAY_ACCRUED">"c1457"</definedName>
    <definedName name="IQ_PAYOUT_RATIO">"c1900"</definedName>
    <definedName name="IQ_PBV">"c1025"</definedName>
    <definedName name="IQ_PBV_AVG">"c1026"</definedName>
    <definedName name="IQ_PBV_FWD">"c15235"</definedName>
    <definedName name="IQ_PBV_FWD_CIQ">"c15236"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CIQ">"c4042"</definedName>
    <definedName name="IQ_PE_EXCL_FWD_REUT">"c4049"</definedName>
    <definedName name="IQ_PE_EXCL_FWD_THOM">"c4056"</definedName>
    <definedName name="IQ_PE_FUND_DATE_EST">"c19174"</definedName>
    <definedName name="IQ_PE_FUND_DATE_MONTH">"c19172"</definedName>
    <definedName name="IQ_PE_FUND_DATE_YEAR">"c18925"</definedName>
    <definedName name="IQ_PE_FUND_FAMILIES">"c18917"</definedName>
    <definedName name="IQ_PE_FUND_FAMILIES_ID">"c18918"</definedName>
    <definedName name="IQ_PE_FUND_FAMILIES_REL">"c18919"</definedName>
    <definedName name="IQ_PE_FUND_ID">"c18923"</definedName>
    <definedName name="IQ_PE_FUND_INVEST_AMOUNT">"c18933"</definedName>
    <definedName name="IQ_PE_FUND_INVEST_DATE_MONTH">"c19173"</definedName>
    <definedName name="IQ_PE_FUND_INVEST_DATE_YEAR">"c18934"</definedName>
    <definedName name="IQ_PE_FUND_NAME">"c18922"</definedName>
    <definedName name="IQ_PE_FUND_SIZE">"c18924"</definedName>
    <definedName name="IQ_PE_FUND_STAGE">"c18928"</definedName>
    <definedName name="IQ_PE_FUND_TARGET_MAX">"c18927"</definedName>
    <definedName name="IQ_PE_FUND_TARGET_MIN">"c18926"</definedName>
    <definedName name="IQ_PE_FUND_TRANSACTION_COMMENTS">"c18931"</definedName>
    <definedName name="IQ_PE_NORMALIZED">"c2207"</definedName>
    <definedName name="IQ_PE_RATIO">"c1610"</definedName>
    <definedName name="IQ_PEG_FWD">"c1863"</definedName>
    <definedName name="IQ_PEG_FWD_CIQ">"c4045"</definedName>
    <definedName name="IQ_PEG_FWD_REUT">"c4052"</definedName>
    <definedName name="IQ_PEG_FWD_THOM">"c4059"</definedName>
    <definedName name="IQ_PENETRATION_BASIC_CABLE">"c16204"</definedName>
    <definedName name="IQ_PENETRATION_BBAND">"c2852"</definedName>
    <definedName name="IQ_PENETRATION_BBAND_THP">"c2851"</definedName>
    <definedName name="IQ_PENETRATION_PHONE">"c2853"</definedName>
    <definedName name="IQ_PENETRATION_VIDEO">"c2850"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CIQ">"c3790"</definedName>
    <definedName name="IQ_PERCENT_CHANGE_EST_5YR_GROWTH_RATE_12MONTHS_REUT">"c3959"</definedName>
    <definedName name="IQ_PERCENT_CHANGE_EST_5YR_GROWTH_RATE_12MONTHS_THOM">"c5269"</definedName>
    <definedName name="IQ_PERCENT_CHANGE_EST_5YR_GROWTH_RATE_18MONTHS">"c1853"</definedName>
    <definedName name="IQ_PERCENT_CHANGE_EST_5YR_GROWTH_RATE_18MONTHS_CIQ">"c3791"</definedName>
    <definedName name="IQ_PERCENT_CHANGE_EST_5YR_GROWTH_RATE_18MONTHS_REUT">"c3960"</definedName>
    <definedName name="IQ_PERCENT_CHANGE_EST_5YR_GROWTH_RATE_18MONTHS_THOM">"c5270"</definedName>
    <definedName name="IQ_PERCENT_CHANGE_EST_5YR_GROWTH_RATE_3MONTHS">"c1849"</definedName>
    <definedName name="IQ_PERCENT_CHANGE_EST_5YR_GROWTH_RATE_3MONTHS_CIQ">"c3787"</definedName>
    <definedName name="IQ_PERCENT_CHANGE_EST_5YR_GROWTH_RATE_3MONTHS_REUT">"c3956"</definedName>
    <definedName name="IQ_PERCENT_CHANGE_EST_5YR_GROWTH_RATE_3MONTHS_THOM">"c5266"</definedName>
    <definedName name="IQ_PERCENT_CHANGE_EST_5YR_GROWTH_RATE_6MONTHS">"c1850"</definedName>
    <definedName name="IQ_PERCENT_CHANGE_EST_5YR_GROWTH_RATE_6MONTHS_CIQ">"c3788"</definedName>
    <definedName name="IQ_PERCENT_CHANGE_EST_5YR_GROWTH_RATE_6MONTHS_REUT">"c3957"</definedName>
    <definedName name="IQ_PERCENT_CHANGE_EST_5YR_GROWTH_RATE_6MONTHS_THOM">"c5267"</definedName>
    <definedName name="IQ_PERCENT_CHANGE_EST_5YR_GROWTH_RATE_9MONTHS">"c1851"</definedName>
    <definedName name="IQ_PERCENT_CHANGE_EST_5YR_GROWTH_RATE_9MONTHS_CIQ">"c3789"</definedName>
    <definedName name="IQ_PERCENT_CHANGE_EST_5YR_GROWTH_RATE_9MONTHS_REUT">"c3958"</definedName>
    <definedName name="IQ_PERCENT_CHANGE_EST_5YR_GROWTH_RATE_9MONTHS_THOM">"c5268"</definedName>
    <definedName name="IQ_PERCENT_CHANGE_EST_5YR_GROWTH_RATE_DAY">"c1846"</definedName>
    <definedName name="IQ_PERCENT_CHANGE_EST_5YR_GROWTH_RATE_DAY_CIQ">"c3785"</definedName>
    <definedName name="IQ_PERCENT_CHANGE_EST_5YR_GROWTH_RATE_DAY_REUT">"c3954"</definedName>
    <definedName name="IQ_PERCENT_CHANGE_EST_5YR_GROWTH_RATE_DAY_THOM">"c5264"</definedName>
    <definedName name="IQ_PERCENT_CHANGE_EST_5YR_GROWTH_RATE_MONTH">"c1848"</definedName>
    <definedName name="IQ_PERCENT_CHANGE_EST_5YR_GROWTH_RATE_MONTH_CIQ">"c3786"</definedName>
    <definedName name="IQ_PERCENT_CHANGE_EST_5YR_GROWTH_RATE_MONTH_REUT">"c3955"</definedName>
    <definedName name="IQ_PERCENT_CHANGE_EST_5YR_GROWTH_RATE_MONTH_THOM">"c5265"</definedName>
    <definedName name="IQ_PERCENT_CHANGE_EST_5YR_GROWTH_RATE_WEEK">"c1847"</definedName>
    <definedName name="IQ_PERCENT_CHANGE_EST_5YR_GROWTH_RATE_WEEK_CIQ">"c3797"</definedName>
    <definedName name="IQ_PERCENT_CHANGE_EST_5YR_GROWTH_RATE_WEEK_REUT">"c5435"</definedName>
    <definedName name="IQ_PERCENT_CHANGE_EST_5YR_GROWTH_RATE_WEEK_THOM">"c5277"</definedName>
    <definedName name="IQ_PERCENT_CHANGE_EST_CFPS_12MONTHS">"c1812"</definedName>
    <definedName name="IQ_PERCENT_CHANGE_EST_CFPS_12MONTHS_CIQ">"c3755"</definedName>
    <definedName name="IQ_PERCENT_CHANGE_EST_CFPS_12MONTHS_REUT">"c3924"</definedName>
    <definedName name="IQ_PERCENT_CHANGE_EST_CFPS_12MONTHS_THOM">"c5234"</definedName>
    <definedName name="IQ_PERCENT_CHANGE_EST_CFPS_18MONTHS">"c1813"</definedName>
    <definedName name="IQ_PERCENT_CHANGE_EST_CFPS_18MONTHS_CIQ">"c3756"</definedName>
    <definedName name="IQ_PERCENT_CHANGE_EST_CFPS_18MONTHS_REUT">"c3925"</definedName>
    <definedName name="IQ_PERCENT_CHANGE_EST_CFPS_18MONTHS_THOM">"c5235"</definedName>
    <definedName name="IQ_PERCENT_CHANGE_EST_CFPS_3MONTHS">"c1809"</definedName>
    <definedName name="IQ_PERCENT_CHANGE_EST_CFPS_3MONTHS_CIQ">"c3752"</definedName>
    <definedName name="IQ_PERCENT_CHANGE_EST_CFPS_3MONTHS_REUT">"c3921"</definedName>
    <definedName name="IQ_PERCENT_CHANGE_EST_CFPS_3MONTHS_THOM">"c5231"</definedName>
    <definedName name="IQ_PERCENT_CHANGE_EST_CFPS_6MONTHS">"c1810"</definedName>
    <definedName name="IQ_PERCENT_CHANGE_EST_CFPS_6MONTHS_CIQ">"c3753"</definedName>
    <definedName name="IQ_PERCENT_CHANGE_EST_CFPS_6MONTHS_REUT">"c3922"</definedName>
    <definedName name="IQ_PERCENT_CHANGE_EST_CFPS_6MONTHS_THOM">"c5232"</definedName>
    <definedName name="IQ_PERCENT_CHANGE_EST_CFPS_9MONTHS">"c1811"</definedName>
    <definedName name="IQ_PERCENT_CHANGE_EST_CFPS_9MONTHS_CIQ">"c3754"</definedName>
    <definedName name="IQ_PERCENT_CHANGE_EST_CFPS_9MONTHS_REUT">"c3923"</definedName>
    <definedName name="IQ_PERCENT_CHANGE_EST_CFPS_9MONTHS_THOM">"c5233"</definedName>
    <definedName name="IQ_PERCENT_CHANGE_EST_CFPS_DAY">"c1806"</definedName>
    <definedName name="IQ_PERCENT_CHANGE_EST_CFPS_DAY_CIQ">"c3750"</definedName>
    <definedName name="IQ_PERCENT_CHANGE_EST_CFPS_DAY_REUT">"c3919"</definedName>
    <definedName name="IQ_PERCENT_CHANGE_EST_CFPS_DAY_THOM">"c5229"</definedName>
    <definedName name="IQ_PERCENT_CHANGE_EST_CFPS_MONTH">"c1808"</definedName>
    <definedName name="IQ_PERCENT_CHANGE_EST_CFPS_MONTH_CIQ">"c3751"</definedName>
    <definedName name="IQ_PERCENT_CHANGE_EST_CFPS_MONTH_REUT">"c3920"</definedName>
    <definedName name="IQ_PERCENT_CHANGE_EST_CFPS_MONTH_THOM">"c5230"</definedName>
    <definedName name="IQ_PERCENT_CHANGE_EST_CFPS_WEEK">"c1807"</definedName>
    <definedName name="IQ_PERCENT_CHANGE_EST_CFPS_WEEK_CIQ">"c3793"</definedName>
    <definedName name="IQ_PERCENT_CHANGE_EST_CFPS_WEEK_REUT">"c3962"</definedName>
    <definedName name="IQ_PERCENT_CHANGE_EST_CFPS_WEEK_THOM">"c5272"</definedName>
    <definedName name="IQ_PERCENT_CHANGE_EST_DPS_12MONTHS">"c1820"</definedName>
    <definedName name="IQ_PERCENT_CHANGE_EST_DPS_12MONTHS_CIQ">"c3762"</definedName>
    <definedName name="IQ_PERCENT_CHANGE_EST_DPS_12MONTHS_REUT">"c3931"</definedName>
    <definedName name="IQ_PERCENT_CHANGE_EST_DPS_12MONTHS_THOM">"c5241"</definedName>
    <definedName name="IQ_PERCENT_CHANGE_EST_DPS_18MONTHS">"c1821"</definedName>
    <definedName name="IQ_PERCENT_CHANGE_EST_DPS_18MONTHS_CIQ">"c3763"</definedName>
    <definedName name="IQ_PERCENT_CHANGE_EST_DPS_18MONTHS_REUT">"c3932"</definedName>
    <definedName name="IQ_PERCENT_CHANGE_EST_DPS_18MONTHS_THOM">"c5242"</definedName>
    <definedName name="IQ_PERCENT_CHANGE_EST_DPS_3MONTHS">"c1817"</definedName>
    <definedName name="IQ_PERCENT_CHANGE_EST_DPS_3MONTHS_CIQ">"c3759"</definedName>
    <definedName name="IQ_PERCENT_CHANGE_EST_DPS_3MONTHS_REUT">"c3928"</definedName>
    <definedName name="IQ_PERCENT_CHANGE_EST_DPS_3MONTHS_THOM">"c5238"</definedName>
    <definedName name="IQ_PERCENT_CHANGE_EST_DPS_6MONTHS">"c1818"</definedName>
    <definedName name="IQ_PERCENT_CHANGE_EST_DPS_6MONTHS_CIQ">"c3760"</definedName>
    <definedName name="IQ_PERCENT_CHANGE_EST_DPS_6MONTHS_REUT">"c3929"</definedName>
    <definedName name="IQ_PERCENT_CHANGE_EST_DPS_6MONTHS_THOM">"c5239"</definedName>
    <definedName name="IQ_PERCENT_CHANGE_EST_DPS_9MONTHS">"c1819"</definedName>
    <definedName name="IQ_PERCENT_CHANGE_EST_DPS_9MONTHS_CIQ">"c3761"</definedName>
    <definedName name="IQ_PERCENT_CHANGE_EST_DPS_9MONTHS_REUT">"c3930"</definedName>
    <definedName name="IQ_PERCENT_CHANGE_EST_DPS_9MONTHS_THOM">"c5240"</definedName>
    <definedName name="IQ_PERCENT_CHANGE_EST_DPS_DAY">"c1814"</definedName>
    <definedName name="IQ_PERCENT_CHANGE_EST_DPS_DAY_CIQ">"c3757"</definedName>
    <definedName name="IQ_PERCENT_CHANGE_EST_DPS_DAY_REUT">"c3926"</definedName>
    <definedName name="IQ_PERCENT_CHANGE_EST_DPS_DAY_THOM">"c5236"</definedName>
    <definedName name="IQ_PERCENT_CHANGE_EST_DPS_MONTH">"c1816"</definedName>
    <definedName name="IQ_PERCENT_CHANGE_EST_DPS_MONTH_CIQ">"c3758"</definedName>
    <definedName name="IQ_PERCENT_CHANGE_EST_DPS_MONTH_REUT">"c3927"</definedName>
    <definedName name="IQ_PERCENT_CHANGE_EST_DPS_MONTH_THOM">"c5237"</definedName>
    <definedName name="IQ_PERCENT_CHANGE_EST_DPS_WEEK">"c1815"</definedName>
    <definedName name="IQ_PERCENT_CHANGE_EST_DPS_WEEK_CIQ">"c3794"</definedName>
    <definedName name="IQ_PERCENT_CHANGE_EST_DPS_WEEK_REUT">"c3963"</definedName>
    <definedName name="IQ_PERCENT_CHANGE_EST_DPS_WEEK_THOM">"c5273"</definedName>
    <definedName name="IQ_PERCENT_CHANGE_EST_EBITDA_12MONTHS">"c1804"</definedName>
    <definedName name="IQ_PERCENT_CHANGE_EST_EBITDA_12MONTHS_CIQ">"c3748"</definedName>
    <definedName name="IQ_PERCENT_CHANGE_EST_EBITDA_12MONTHS_REUT">"c3917"</definedName>
    <definedName name="IQ_PERCENT_CHANGE_EST_EBITDA_12MONTHS_THOM">"c5227"</definedName>
    <definedName name="IQ_PERCENT_CHANGE_EST_EBITDA_18MONTHS">"c1805"</definedName>
    <definedName name="IQ_PERCENT_CHANGE_EST_EBITDA_18MONTHS_CIQ">"c3749"</definedName>
    <definedName name="IQ_PERCENT_CHANGE_EST_EBITDA_18MONTHS_REUT">"c3918"</definedName>
    <definedName name="IQ_PERCENT_CHANGE_EST_EBITDA_18MONTHS_THOM">"c5228"</definedName>
    <definedName name="IQ_PERCENT_CHANGE_EST_EBITDA_3MONTHS">"c1801"</definedName>
    <definedName name="IQ_PERCENT_CHANGE_EST_EBITDA_3MONTHS_CIQ">"c3745"</definedName>
    <definedName name="IQ_PERCENT_CHANGE_EST_EBITDA_3MONTHS_REUT">"c3914"</definedName>
    <definedName name="IQ_PERCENT_CHANGE_EST_EBITDA_3MONTHS_THOM">"c5224"</definedName>
    <definedName name="IQ_PERCENT_CHANGE_EST_EBITDA_6MONTHS">"c1802"</definedName>
    <definedName name="IQ_PERCENT_CHANGE_EST_EBITDA_6MONTHS_CIQ">"c3746"</definedName>
    <definedName name="IQ_PERCENT_CHANGE_EST_EBITDA_6MONTHS_REUT">"c3915"</definedName>
    <definedName name="IQ_PERCENT_CHANGE_EST_EBITDA_6MONTHS_THOM">"c5225"</definedName>
    <definedName name="IQ_PERCENT_CHANGE_EST_EBITDA_9MONTHS">"c1803"</definedName>
    <definedName name="IQ_PERCENT_CHANGE_EST_EBITDA_9MONTHS_CIQ">"c3747"</definedName>
    <definedName name="IQ_PERCENT_CHANGE_EST_EBITDA_9MONTHS_REUT">"c3916"</definedName>
    <definedName name="IQ_PERCENT_CHANGE_EST_EBITDA_9MONTHS_THOM">"c5226"</definedName>
    <definedName name="IQ_PERCENT_CHANGE_EST_EBITDA_DAY">"c1798"</definedName>
    <definedName name="IQ_PERCENT_CHANGE_EST_EBITDA_DAY_CIQ">"c3743"</definedName>
    <definedName name="IQ_PERCENT_CHANGE_EST_EBITDA_DAY_REUT">"c3912"</definedName>
    <definedName name="IQ_PERCENT_CHANGE_EST_EBITDA_DAY_THOM">"c5222"</definedName>
    <definedName name="IQ_PERCENT_CHANGE_EST_EBITDA_MONTH">"c1800"</definedName>
    <definedName name="IQ_PERCENT_CHANGE_EST_EBITDA_MONTH_CIQ">"c3744"</definedName>
    <definedName name="IQ_PERCENT_CHANGE_EST_EBITDA_MONTH_REUT">"c3913"</definedName>
    <definedName name="IQ_PERCENT_CHANGE_EST_EBITDA_MONTH_THOM">"c5223"</definedName>
    <definedName name="IQ_PERCENT_CHANGE_EST_EBITDA_WEEK">"c1799"</definedName>
    <definedName name="IQ_PERCENT_CHANGE_EST_EBITDA_WEEK_CIQ">"c3792"</definedName>
    <definedName name="IQ_PERCENT_CHANGE_EST_EBITDA_WEEK_REUT">"c3961"</definedName>
    <definedName name="IQ_PERCENT_CHANGE_EST_EBITDA_WEEK_THOM">"c5271"</definedName>
    <definedName name="IQ_PERCENT_CHANGE_EST_EPS_12MONTHS">"c1788"</definedName>
    <definedName name="IQ_PERCENT_CHANGE_EST_EPS_12MONTHS_CIQ">"c3733"</definedName>
    <definedName name="IQ_PERCENT_CHANGE_EST_EPS_12MONTHS_REUT">"c3902"</definedName>
    <definedName name="IQ_PERCENT_CHANGE_EST_EPS_12MONTHS_THOM">"c5212"</definedName>
    <definedName name="IQ_PERCENT_CHANGE_EST_EPS_18MONTHS">"c1789"</definedName>
    <definedName name="IQ_PERCENT_CHANGE_EST_EPS_18MONTHS_CIQ">"c3734"</definedName>
    <definedName name="IQ_PERCENT_CHANGE_EST_EPS_18MONTHS_REUT">"c3903"</definedName>
    <definedName name="IQ_PERCENT_CHANGE_EST_EPS_18MONTHS_THOM">"c5213"</definedName>
    <definedName name="IQ_PERCENT_CHANGE_EST_EPS_3MONTHS">"c1785"</definedName>
    <definedName name="IQ_PERCENT_CHANGE_EST_EPS_3MONTHS_CIQ">"c3730"</definedName>
    <definedName name="IQ_PERCENT_CHANGE_EST_EPS_3MONTHS_REUT">"c3899"</definedName>
    <definedName name="IQ_PERCENT_CHANGE_EST_EPS_3MONTHS_THOM">"c5209"</definedName>
    <definedName name="IQ_PERCENT_CHANGE_EST_EPS_6MONTHS">"c1786"</definedName>
    <definedName name="IQ_PERCENT_CHANGE_EST_EPS_6MONTHS_CIQ">"c3731"</definedName>
    <definedName name="IQ_PERCENT_CHANGE_EST_EPS_6MONTHS_REUT">"c3900"</definedName>
    <definedName name="IQ_PERCENT_CHANGE_EST_EPS_6MONTHS_THOM">"c5210"</definedName>
    <definedName name="IQ_PERCENT_CHANGE_EST_EPS_9MONTHS">"c1787"</definedName>
    <definedName name="IQ_PERCENT_CHANGE_EST_EPS_9MONTHS_CIQ">"c3732"</definedName>
    <definedName name="IQ_PERCENT_CHANGE_EST_EPS_9MONTHS_REUT">"c3901"</definedName>
    <definedName name="IQ_PERCENT_CHANGE_EST_EPS_9MONTHS_THOM">"c5211"</definedName>
    <definedName name="IQ_PERCENT_CHANGE_EST_EPS_DAY">"c1782"</definedName>
    <definedName name="IQ_PERCENT_CHANGE_EST_EPS_DAY_CIQ">"c3727"</definedName>
    <definedName name="IQ_PERCENT_CHANGE_EST_EPS_DAY_REUT">"c3896"</definedName>
    <definedName name="IQ_PERCENT_CHANGE_EST_EPS_DAY_THOM">"c5206"</definedName>
    <definedName name="IQ_PERCENT_CHANGE_EST_EPS_MONTH">"c1784"</definedName>
    <definedName name="IQ_PERCENT_CHANGE_EST_EPS_MONTH_CIQ">"c3729"</definedName>
    <definedName name="IQ_PERCENT_CHANGE_EST_EPS_MONTH_REUT">"c3898"</definedName>
    <definedName name="IQ_PERCENT_CHANGE_EST_EPS_MONTH_THOM">"c5208"</definedName>
    <definedName name="IQ_PERCENT_CHANGE_EST_EPS_WEEK">"c1783"</definedName>
    <definedName name="IQ_PERCENT_CHANGE_EST_EPS_WEEK_CIQ">"c3728"</definedName>
    <definedName name="IQ_PERCENT_CHANGE_EST_EPS_WEEK_REUT">"c3897"</definedName>
    <definedName name="IQ_PERCENT_CHANGE_EST_EPS_WEEK_THOM">"c5207"</definedName>
    <definedName name="IQ_PERCENT_CHANGE_EST_FFO_12MONTHS">"c1828"</definedName>
    <definedName name="IQ_PERCENT_CHANGE_EST_FFO_12MONTHS_CIQ">"c3769"</definedName>
    <definedName name="IQ_PERCENT_CHANGE_EST_FFO_12MONTHS_REUT">"c3938"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REUT">"c3939"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REUT">"c3935"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REUT">"c3936"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REUT">"c3937"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REUT">"c3933"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REUT">"c3934"</definedName>
    <definedName name="IQ_PERCENT_CHANGE_EST_FFO_MONTH_THOM">"c5244"</definedName>
    <definedName name="IQ_PERCENT_CHANGE_EST_FFO_SHARE_12MONTHS">"c1828"</definedName>
    <definedName name="IQ_PERCENT_CHANGE_EST_FFO_SHARE_12MONTHS_CIQ">"c3769"</definedName>
    <definedName name="IQ_PERCENT_CHANGE_EST_FFO_SHARE_18MONTHS">"c1829"</definedName>
    <definedName name="IQ_PERCENT_CHANGE_EST_FFO_SHARE_18MONTHS_CIQ">"c3770"</definedName>
    <definedName name="IQ_PERCENT_CHANGE_EST_FFO_SHARE_3MONTHS">"c1825"</definedName>
    <definedName name="IQ_PERCENT_CHANGE_EST_FFO_SHARE_3MONTHS_CIQ">"c3766"</definedName>
    <definedName name="IQ_PERCENT_CHANGE_EST_FFO_SHARE_6MONTHS">"c1826"</definedName>
    <definedName name="IQ_PERCENT_CHANGE_EST_FFO_SHARE_6MONTHS_CIQ">"c3767"</definedName>
    <definedName name="IQ_PERCENT_CHANGE_EST_FFO_SHARE_9MONTHS">"c1827"</definedName>
    <definedName name="IQ_PERCENT_CHANGE_EST_FFO_SHARE_9MONTHS_CIQ">"c3768"</definedName>
    <definedName name="IQ_PERCENT_CHANGE_EST_FFO_SHARE_DAY">"c1822"</definedName>
    <definedName name="IQ_PERCENT_CHANGE_EST_FFO_SHARE_DAY_CIQ">"c3764"</definedName>
    <definedName name="IQ_PERCENT_CHANGE_EST_FFO_SHARE_MONTH">"c1824"</definedName>
    <definedName name="IQ_PERCENT_CHANGE_EST_FFO_SHARE_MONTH_CIQ">"c3765"</definedName>
    <definedName name="IQ_PERCENT_CHANGE_EST_FFO_SHARE_WEEK">"c1823"</definedName>
    <definedName name="IQ_PERCENT_CHANGE_EST_FFO_SHARE_WEEK_CIQ">"c3795"</definedName>
    <definedName name="IQ_PERCENT_CHANGE_EST_FFO_WEEK">"c1823"</definedName>
    <definedName name="IQ_PERCENT_CHANGE_EST_FFO_WEEK_CIQ">"c3795"</definedName>
    <definedName name="IQ_PERCENT_CHANGE_EST_FFO_WEEK_REUT">"c3964"</definedName>
    <definedName name="IQ_PERCENT_CHANGE_EST_FFO_WEEK_THOM">"c5274"</definedName>
    <definedName name="IQ_PERCENT_CHANGE_EST_PRICE_TARGET_12MONTHS">"c1844"</definedName>
    <definedName name="IQ_PERCENT_CHANGE_EST_PRICE_TARGET_12MONTHS_CIQ">"c3783"</definedName>
    <definedName name="IQ_PERCENT_CHANGE_EST_PRICE_TARGET_12MONTHS_REUT">"c3952"</definedName>
    <definedName name="IQ_PERCENT_CHANGE_EST_PRICE_TARGET_12MONTHS_THOM">"c5262"</definedName>
    <definedName name="IQ_PERCENT_CHANGE_EST_PRICE_TARGET_18MONTHS">"c1845"</definedName>
    <definedName name="IQ_PERCENT_CHANGE_EST_PRICE_TARGET_18MONTHS_CIQ">"c3784"</definedName>
    <definedName name="IQ_PERCENT_CHANGE_EST_PRICE_TARGET_18MONTHS_REUT">"c3953"</definedName>
    <definedName name="IQ_PERCENT_CHANGE_EST_PRICE_TARGET_18MONTHS_THOM">"c5263"</definedName>
    <definedName name="IQ_PERCENT_CHANGE_EST_PRICE_TARGET_3MONTHS">"c1841"</definedName>
    <definedName name="IQ_PERCENT_CHANGE_EST_PRICE_TARGET_3MONTHS_CIQ">"c3780"</definedName>
    <definedName name="IQ_PERCENT_CHANGE_EST_PRICE_TARGET_3MONTHS_REUT">"c3949"</definedName>
    <definedName name="IQ_PERCENT_CHANGE_EST_PRICE_TARGET_3MONTHS_THOM">"c5259"</definedName>
    <definedName name="IQ_PERCENT_CHANGE_EST_PRICE_TARGET_6MONTHS">"c1842"</definedName>
    <definedName name="IQ_PERCENT_CHANGE_EST_PRICE_TARGET_6MONTHS_CIQ">"c3781"</definedName>
    <definedName name="IQ_PERCENT_CHANGE_EST_PRICE_TARGET_6MONTHS_REUT">"c3950"</definedName>
    <definedName name="IQ_PERCENT_CHANGE_EST_PRICE_TARGET_6MONTHS_THOM">"c5260"</definedName>
    <definedName name="IQ_PERCENT_CHANGE_EST_PRICE_TARGET_9MONTHS">"c1843"</definedName>
    <definedName name="IQ_PERCENT_CHANGE_EST_PRICE_TARGET_9MONTHS_CIQ">"c3782"</definedName>
    <definedName name="IQ_PERCENT_CHANGE_EST_PRICE_TARGET_9MONTHS_REUT">"c3951"</definedName>
    <definedName name="IQ_PERCENT_CHANGE_EST_PRICE_TARGET_9MONTHS_THOM">"c5261"</definedName>
    <definedName name="IQ_PERCENT_CHANGE_EST_PRICE_TARGET_DAY">"c1838"</definedName>
    <definedName name="IQ_PERCENT_CHANGE_EST_PRICE_TARGET_DAY_CIQ">"c3778"</definedName>
    <definedName name="IQ_PERCENT_CHANGE_EST_PRICE_TARGET_DAY_REUT">"c3947"</definedName>
    <definedName name="IQ_PERCENT_CHANGE_EST_PRICE_TARGET_DAY_THOM">"c5257"</definedName>
    <definedName name="IQ_PERCENT_CHANGE_EST_PRICE_TARGET_MONTH">"c1840"</definedName>
    <definedName name="IQ_PERCENT_CHANGE_EST_PRICE_TARGET_MONTH_CIQ">"c3779"</definedName>
    <definedName name="IQ_PERCENT_CHANGE_EST_PRICE_TARGET_MONTH_REUT">"c3948"</definedName>
    <definedName name="IQ_PERCENT_CHANGE_EST_PRICE_TARGET_MONTH_THOM">"c5258"</definedName>
    <definedName name="IQ_PERCENT_CHANGE_EST_PRICE_TARGET_WEEK">"c1839"</definedName>
    <definedName name="IQ_PERCENT_CHANGE_EST_PRICE_TARGET_WEEK_CIQ">"c3798"</definedName>
    <definedName name="IQ_PERCENT_CHANGE_EST_PRICE_TARGET_WEEK_REUT">"c3967"</definedName>
    <definedName name="IQ_PERCENT_CHANGE_EST_PRICE_TARGET_WEEK_THOM">"c5276"</definedName>
    <definedName name="IQ_PERCENT_CHANGE_EST_RECO_12MONTHS">"c1836"</definedName>
    <definedName name="IQ_PERCENT_CHANGE_EST_RECO_12MONTHS_CIQ">"c3776"</definedName>
    <definedName name="IQ_PERCENT_CHANGE_EST_RECO_12MONTHS_REUT">"c3945"</definedName>
    <definedName name="IQ_PERCENT_CHANGE_EST_RECO_12MONTHS_THOM">"c5255"</definedName>
    <definedName name="IQ_PERCENT_CHANGE_EST_RECO_18MONTHS">"c1837"</definedName>
    <definedName name="IQ_PERCENT_CHANGE_EST_RECO_18MONTHS_CIQ">"c3777"</definedName>
    <definedName name="IQ_PERCENT_CHANGE_EST_RECO_18MONTHS_REUT">"c3946"</definedName>
    <definedName name="IQ_PERCENT_CHANGE_EST_RECO_18MONTHS_THOM">"c5256"</definedName>
    <definedName name="IQ_PERCENT_CHANGE_EST_RECO_3MONTHS">"c1833"</definedName>
    <definedName name="IQ_PERCENT_CHANGE_EST_RECO_3MONTHS_CIQ">"c3773"</definedName>
    <definedName name="IQ_PERCENT_CHANGE_EST_RECO_3MONTHS_REUT">"c3942"</definedName>
    <definedName name="IQ_PERCENT_CHANGE_EST_RECO_3MONTHS_THOM">"c5252"</definedName>
    <definedName name="IQ_PERCENT_CHANGE_EST_RECO_6MONTHS">"c1834"</definedName>
    <definedName name="IQ_PERCENT_CHANGE_EST_RECO_6MONTHS_CIQ">"c3774"</definedName>
    <definedName name="IQ_PERCENT_CHANGE_EST_RECO_6MONTHS_REUT">"c3943"</definedName>
    <definedName name="IQ_PERCENT_CHANGE_EST_RECO_6MONTHS_THOM">"c5253"</definedName>
    <definedName name="IQ_PERCENT_CHANGE_EST_RECO_9MONTHS">"c1835"</definedName>
    <definedName name="IQ_PERCENT_CHANGE_EST_RECO_9MONTHS_CIQ">"c3775"</definedName>
    <definedName name="IQ_PERCENT_CHANGE_EST_RECO_9MONTHS_REUT">"c3944"</definedName>
    <definedName name="IQ_PERCENT_CHANGE_EST_RECO_9MONTHS_THOM">"c5254"</definedName>
    <definedName name="IQ_PERCENT_CHANGE_EST_RECO_DAY">"c1830"</definedName>
    <definedName name="IQ_PERCENT_CHANGE_EST_RECO_DAY_CIQ">"c3771"</definedName>
    <definedName name="IQ_PERCENT_CHANGE_EST_RECO_DAY_REUT">"c3940"</definedName>
    <definedName name="IQ_PERCENT_CHANGE_EST_RECO_DAY_THOM">"c5250"</definedName>
    <definedName name="IQ_PERCENT_CHANGE_EST_RECO_MONTH">"c1832"</definedName>
    <definedName name="IQ_PERCENT_CHANGE_EST_RECO_MONTH_CIQ">"c3772"</definedName>
    <definedName name="IQ_PERCENT_CHANGE_EST_RECO_MONTH_REUT">"c3941"</definedName>
    <definedName name="IQ_PERCENT_CHANGE_EST_RECO_MONTH_THOM">"c5251"</definedName>
    <definedName name="IQ_PERCENT_CHANGE_EST_RECO_WEEK">"c1831"</definedName>
    <definedName name="IQ_PERCENT_CHANGE_EST_RECO_WEEK_CIQ">"c3796"</definedName>
    <definedName name="IQ_PERCENT_CHANGE_EST_RECO_WEEK_REUT">"c3966"</definedName>
    <definedName name="IQ_PERCENT_CHANGE_EST_RECO_WEEK_THOM">"c5275"</definedName>
    <definedName name="IQ_PERCENT_CHANGE_EST_REV_12MONTHS">"c1796"</definedName>
    <definedName name="IQ_PERCENT_CHANGE_EST_REV_12MONTHS_CIQ">"c3741"</definedName>
    <definedName name="IQ_PERCENT_CHANGE_EST_REV_12MONTHS_REUT">"c3910"</definedName>
    <definedName name="IQ_PERCENT_CHANGE_EST_REV_12MONTHS_THOM">"c5220"</definedName>
    <definedName name="IQ_PERCENT_CHANGE_EST_REV_18MONTHS">"c1797"</definedName>
    <definedName name="IQ_PERCENT_CHANGE_EST_REV_18MONTHS_CIQ">"c3742"</definedName>
    <definedName name="IQ_PERCENT_CHANGE_EST_REV_18MONTHS_REUT">"c3911"</definedName>
    <definedName name="IQ_PERCENT_CHANGE_EST_REV_18MONTHS_THOM">"c5221"</definedName>
    <definedName name="IQ_PERCENT_CHANGE_EST_REV_3MONTHS">"c1793"</definedName>
    <definedName name="IQ_PERCENT_CHANGE_EST_REV_3MONTHS_CIQ">"c3738"</definedName>
    <definedName name="IQ_PERCENT_CHANGE_EST_REV_3MONTHS_REUT">"c3907"</definedName>
    <definedName name="IQ_PERCENT_CHANGE_EST_REV_3MONTHS_THOM">"c5217"</definedName>
    <definedName name="IQ_PERCENT_CHANGE_EST_REV_6MONTHS">"c1794"</definedName>
    <definedName name="IQ_PERCENT_CHANGE_EST_REV_6MONTHS_CIQ">"c3739"</definedName>
    <definedName name="IQ_PERCENT_CHANGE_EST_REV_6MONTHS_REUT">"c3908"</definedName>
    <definedName name="IQ_PERCENT_CHANGE_EST_REV_6MONTHS_THOM">"c5218"</definedName>
    <definedName name="IQ_PERCENT_CHANGE_EST_REV_9MONTHS">"c1795"</definedName>
    <definedName name="IQ_PERCENT_CHANGE_EST_REV_9MONTHS_CIQ">"c3740"</definedName>
    <definedName name="IQ_PERCENT_CHANGE_EST_REV_9MONTHS_REUT">"c3909"</definedName>
    <definedName name="IQ_PERCENT_CHANGE_EST_REV_9MONTHS_THOM">"c5219"</definedName>
    <definedName name="IQ_PERCENT_CHANGE_EST_REV_DAY">"c1790"</definedName>
    <definedName name="IQ_PERCENT_CHANGE_EST_REV_DAY_CIQ">"c3735"</definedName>
    <definedName name="IQ_PERCENT_CHANGE_EST_REV_DAY_REUT">"c3904"</definedName>
    <definedName name="IQ_PERCENT_CHANGE_EST_REV_DAY_THOM">"c5214"</definedName>
    <definedName name="IQ_PERCENT_CHANGE_EST_REV_MONTH">"c1792"</definedName>
    <definedName name="IQ_PERCENT_CHANGE_EST_REV_MONTH_CIQ">"c3737"</definedName>
    <definedName name="IQ_PERCENT_CHANGE_EST_REV_MONTH_REUT">"c3906"</definedName>
    <definedName name="IQ_PERCENT_CHANGE_EST_REV_MONTH_THOM">"c5216"</definedName>
    <definedName name="IQ_PERCENT_CHANGE_EST_REV_WEEK">"c1791"</definedName>
    <definedName name="IQ_PERCENT_CHANGE_EST_REV_WEEK_CIQ">"c3736"</definedName>
    <definedName name="IQ_PERCENT_CHANGE_EST_REV_WEEK_REUT">"c3905"</definedName>
    <definedName name="IQ_PERCENT_CHANGE_EST_REV_WEEK_THOM">"c5215"</definedName>
    <definedName name="IQ_PERCENT_INSURED_FDIC">"c6374"</definedName>
    <definedName name="IQ_PERCENTAGE_RENT">"c16018"</definedName>
    <definedName name="IQ_PERCENTAGE_RENT_RENTAL_REVENUE">"c16063"</definedName>
    <definedName name="IQ_PERFORMANCE_LOC_FOREIGN_GUARANTEES_FFIEC">"c13251"</definedName>
    <definedName name="IQ_PERIODDATE">"c1414"</definedName>
    <definedName name="IQ_PERIODDATE_AP">"c11745"</definedName>
    <definedName name="IQ_PERIODDATE_BS">"c1032"</definedName>
    <definedName name="IQ_PERIODDATE_CF">"c1033"</definedName>
    <definedName name="IQ_PERIODDATE_FFIEC">"c13645"</definedName>
    <definedName name="IQ_PERIODDATE_IS">"c1034"</definedName>
    <definedName name="IQ_PERIODLENGTH_AP">"c11746"</definedName>
    <definedName name="IQ_PERIODLENGTH_CF">"c1502"</definedName>
    <definedName name="IQ_PERIODLENGTH_IS">"c1503"</definedName>
    <definedName name="IQ_PERSONAL_CONSUMER_SPENDING_DURABLE">"c6942"</definedName>
    <definedName name="IQ_PERSONAL_CONSUMER_SPENDING_DURABLE_APR">"c7602"</definedName>
    <definedName name="IQ_PERSONAL_CONSUMER_SPENDING_DURABLE_APR_FC">"c8482"</definedName>
    <definedName name="IQ_PERSONAL_CONSUMER_SPENDING_DURABLE_FC">"c7822"</definedName>
    <definedName name="IQ_PERSONAL_CONSUMER_SPENDING_DURABLE_POP">"c7162"</definedName>
    <definedName name="IQ_PERSONAL_CONSUMER_SPENDING_DURABLE_POP_FC">"c8042"</definedName>
    <definedName name="IQ_PERSONAL_CONSUMER_SPENDING_DURABLE_YOY">"c7382"</definedName>
    <definedName name="IQ_PERSONAL_CONSUMER_SPENDING_DURABLE_YOY_FC">"c8262"</definedName>
    <definedName name="IQ_PERSONAL_CONSUMER_SPENDING_NONDURABLE">"c6940"</definedName>
    <definedName name="IQ_PERSONAL_CONSUMER_SPENDING_NONDURABLE_APR">"c7600"</definedName>
    <definedName name="IQ_PERSONAL_CONSUMER_SPENDING_NONDURABLE_APR_FC">"c8480"</definedName>
    <definedName name="IQ_PERSONAL_CONSUMER_SPENDING_NONDURABLE_FC">"c7820"</definedName>
    <definedName name="IQ_PERSONAL_CONSUMER_SPENDING_NONDURABLE_POP">"c7160"</definedName>
    <definedName name="IQ_PERSONAL_CONSUMER_SPENDING_NONDURABLE_POP_FC">"c8040"</definedName>
    <definedName name="IQ_PERSONAL_CONSUMER_SPENDING_NONDURABLE_YOY">"c7380"</definedName>
    <definedName name="IQ_PERSONAL_CONSUMER_SPENDING_NONDURABLE_YOY_FC">"c8260"</definedName>
    <definedName name="IQ_PERSONAL_CONSUMER_SPENDING_REAL">"c6994"</definedName>
    <definedName name="IQ_PERSONAL_CONSUMER_SPENDING_REAL_APR">"c7654"</definedName>
    <definedName name="IQ_PERSONAL_CONSUMER_SPENDING_REAL_APR_FC">"c8534"</definedName>
    <definedName name="IQ_PERSONAL_CONSUMER_SPENDING_REAL_FC">"c7874"</definedName>
    <definedName name="IQ_PERSONAL_CONSUMER_SPENDING_REAL_POP">"c7214"</definedName>
    <definedName name="IQ_PERSONAL_CONSUMER_SPENDING_REAL_POP_FC">"c8094"</definedName>
    <definedName name="IQ_PERSONAL_CONSUMER_SPENDING_REAL_YOY">"c7434"</definedName>
    <definedName name="IQ_PERSONAL_CONSUMER_SPENDING_REAL_YOY_FC">"c8314"</definedName>
    <definedName name="IQ_PERSONAL_CONSUMER_SPENDING_SERVICES">"c6941"</definedName>
    <definedName name="IQ_PERSONAL_CONSUMER_SPENDING_SERVICES_APR">"c7601"</definedName>
    <definedName name="IQ_PERSONAL_CONSUMER_SPENDING_SERVICES_APR_FC">"c8481"</definedName>
    <definedName name="IQ_PERSONAL_CONSUMER_SPENDING_SERVICES_FC">"c7821"</definedName>
    <definedName name="IQ_PERSONAL_CONSUMER_SPENDING_SERVICES_POP">"c7161"</definedName>
    <definedName name="IQ_PERSONAL_CONSUMER_SPENDING_SERVICES_POP_FC">"c8041"</definedName>
    <definedName name="IQ_PERSONAL_CONSUMER_SPENDING_SERVICES_YOY">"c7381"</definedName>
    <definedName name="IQ_PERSONAL_CONSUMER_SPENDING_SERVICES_YOY_FC">"c8261"</definedName>
    <definedName name="IQ_PERSONAL_INCOME">"c6943"</definedName>
    <definedName name="IQ_PERSONAL_INCOME_APR">"c7603"</definedName>
    <definedName name="IQ_PERSONAL_INCOME_APR_FC">"c8483"</definedName>
    <definedName name="IQ_PERSONAL_INCOME_FC">"c7823"</definedName>
    <definedName name="IQ_PERSONAL_INCOME_POP">"c7163"</definedName>
    <definedName name="IQ_PERSONAL_INCOME_POP_FC">"c8043"</definedName>
    <definedName name="IQ_PERSONAL_INCOME_SAAR">"c6944"</definedName>
    <definedName name="IQ_PERSONAL_INCOME_SAAR_APR">"c7604"</definedName>
    <definedName name="IQ_PERSONAL_INCOME_SAAR_APR_FC">"c8484"</definedName>
    <definedName name="IQ_PERSONAL_INCOME_SAAR_FC">"c7824"</definedName>
    <definedName name="IQ_PERSONAL_INCOME_SAAR_POP">"c7164"</definedName>
    <definedName name="IQ_PERSONAL_INCOME_SAAR_POP_FC">"c8044"</definedName>
    <definedName name="IQ_PERSONAL_INCOME_SAAR_YOY">"c7384"</definedName>
    <definedName name="IQ_PERSONAL_INCOME_SAAR_YOY_FC">"c8264"</definedName>
    <definedName name="IQ_PERSONAL_INCOME_USD_APR_FC">"c11885"</definedName>
    <definedName name="IQ_PERSONAL_INCOME_USD_FC">"c11882"</definedName>
    <definedName name="IQ_PERSONAL_INCOME_USD_POP_FC">"c11883"</definedName>
    <definedName name="IQ_PERSONAL_INCOME_USD_YOY_FC">"c11884"</definedName>
    <definedName name="IQ_PERSONAL_INCOME_YOY">"c7383"</definedName>
    <definedName name="IQ_PERSONAL_INCOME_YOY_FC">"c8263"</definedName>
    <definedName name="IQ_PERSONNEL_EXP_AVG_ASSETS_FFIEC">"c13371"</definedName>
    <definedName name="IQ_PERSONNEL_EXP_OPERATING_INC_FFIEC">"c13379"</definedName>
    <definedName name="IQ_PERTYPE">"c1611"</definedName>
    <definedName name="IQ_PHARMBIO_NUMBER_LICENSED_PATENT_APP">"c10018"</definedName>
    <definedName name="IQ_PHARMBIO_NUMBER_LICENSED_PATENTS">"c10017"</definedName>
    <definedName name="IQ_PHARMBIO_NUMBER_PATENTS">"c10015"</definedName>
    <definedName name="IQ_PHARMBIO_NUMBER_PROD__APPROVED_DURING_PERIOD">"c12750"</definedName>
    <definedName name="IQ_PHARMBIO_NUMBER_PROD__CLINICAL_DEV">"c12745"</definedName>
    <definedName name="IQ_PHARMBIO_NUMBER_PROD__LAUNCHED_DURING_PERIOD">"c12751"</definedName>
    <definedName name="IQ_PHARMBIO_NUMBER_PROD__PHASE_I">"c12746"</definedName>
    <definedName name="IQ_PHARMBIO_NUMBER_PROD__PHASE_II">"c12747"</definedName>
    <definedName name="IQ_PHARMBIO_NUMBER_PROD__PHASE_III">"c12748"</definedName>
    <definedName name="IQ_PHARMBIO_NUMBER_PROD__PRE_CLINICAL_TRIALS">"c12744"</definedName>
    <definedName name="IQ_PHARMBIO_NUMBER_PROD__PRE_REGISTRATION">"c12749"</definedName>
    <definedName name="IQ_PHARMBIO_NUMBER_PROD__RESEARCH_DEV">"c12743"</definedName>
    <definedName name="IQ_PHARMBIO_NUMBER_PROD_APPROVED_DURING_PERIOD">"c10027"</definedName>
    <definedName name="IQ_PHARMBIO_NUMBER_PROD_CLINICAL_DEV">"c10022"</definedName>
    <definedName name="IQ_PHARMBIO_NUMBER_PROD_DISCOVERY_RESEARCH">"c10019"</definedName>
    <definedName name="IQ_PHARMBIO_NUMBER_PROD_LAUNCHED_DURING_PERIOD">"c10028"</definedName>
    <definedName name="IQ_PHARMBIO_NUMBER_PROD_PHASE_I">"c10023"</definedName>
    <definedName name="IQ_PHARMBIO_NUMBER_PROD_PHASE_II">"c10024"</definedName>
    <definedName name="IQ_PHARMBIO_NUMBER_PROD_PHASE_III">"c10025"</definedName>
    <definedName name="IQ_PHARMBIO_NUMBER_PROD_PRE_CLINICAL_TRIALS">"c10021"</definedName>
    <definedName name="IQ_PHARMBIO_NUMBER_PROD_PRE_REGISTRATION">"c10026"</definedName>
    <definedName name="IQ_PHARMBIO_NUMBER_PROD_RESEARCH_DEV">"c10020"</definedName>
    <definedName name="IQ_PHARMBIO_PATENT_APP">"c10016"</definedName>
    <definedName name="IQ_PHILADELPHIA_FED_DIFFUSION_INDEX">"c6945"</definedName>
    <definedName name="IQ_PHILADELPHIA_FED_DIFFUSION_INDEX_APR">"c7605"</definedName>
    <definedName name="IQ_PHILADELPHIA_FED_DIFFUSION_INDEX_APR_FC">"c8485"</definedName>
    <definedName name="IQ_PHILADELPHIA_FED_DIFFUSION_INDEX_FC">"c7825"</definedName>
    <definedName name="IQ_PHILADELPHIA_FED_DIFFUSION_INDEX_POP">"c7165"</definedName>
    <definedName name="IQ_PHILADELPHIA_FED_DIFFUSION_INDEX_POP_FC">"c8045"</definedName>
    <definedName name="IQ_PHILADELPHIA_FED_DIFFUSION_INDEX_YOY">"c7385"</definedName>
    <definedName name="IQ_PHILADELPHIA_FED_DIFFUSION_INDEX_YOY_FC">"c8265"</definedName>
    <definedName name="IQ_PLEDGED_SEC_INVEST_SECURITIES_FFIEC">"c13467"</definedName>
    <definedName name="IQ_PLEDGED_SECURITIES_FDIC">"c6401"</definedName>
    <definedName name="IQ_PLL">"c2114"</definedName>
    <definedName name="IQ_PMAC_DIFFUSION_INDEX">"c6946"</definedName>
    <definedName name="IQ_PMAC_DIFFUSION_INDEX_APR">"c7606"</definedName>
    <definedName name="IQ_PMAC_DIFFUSION_INDEX_APR_FC">"c8486"</definedName>
    <definedName name="IQ_PMAC_DIFFUSION_INDEX_FC">"c7826"</definedName>
    <definedName name="IQ_PMAC_DIFFUSION_INDEX_POP">"c7166"</definedName>
    <definedName name="IQ_PMAC_DIFFUSION_INDEX_POP_FC">"c8046"</definedName>
    <definedName name="IQ_PMAC_DIFFUSION_INDEX_YOY">"c7386"</definedName>
    <definedName name="IQ_PMAC_DIFFUSION_INDEX_YOY_FC">"c8266"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LICYHOLDER_BENEFITS_LH_FFIEC">"c13107"</definedName>
    <definedName name="IQ_POOL_AMT_ORIGINAL">"c8970"</definedName>
    <definedName name="IQ_POOL_NAME">"c8967"</definedName>
    <definedName name="IQ_POOL_NUMBER">"c8968"</definedName>
    <definedName name="IQ_POOL_TYPE">"c8969"</definedName>
    <definedName name="IQ_PORTFOLIO_SHARES">"c19116"</definedName>
    <definedName name="IQ_POSITIVE_FAIR_VALUE_DERIVATIVES_BENEFICIARY_FFIEC">"c13123"</definedName>
    <definedName name="IQ_POSITIVE_FAIR_VALUE_DERIVATIVES_GUARANTOR_FFIEC">"c13116"</definedName>
    <definedName name="IQ_POST_RETIRE_EXP">"c1039"</definedName>
    <definedName name="IQ_POSTAGE_FFIEC">"c13051"</definedName>
    <definedName name="IQ_POSTPAID_CHURN">"c16170"</definedName>
    <definedName name="IQ_POSTPAID_SUBS">"c16167"</definedName>
    <definedName name="IQ_POTENTIAL_UPSIDE">"c1855"</definedName>
    <definedName name="IQ_POTENTIAL_UPSIDE_CIQ">"c3799"</definedName>
    <definedName name="IQ_POTENTIAL_UPSIDE_REUT">"c3968"</definedName>
    <definedName name="IQ_POTENTIAL_UPSIDE_THOM">"c5279"</definedName>
    <definedName name="IQ_PP_ATTRIB_ORE_RESERVES_ALUM">"c9218"</definedName>
    <definedName name="IQ_PP_ATTRIB_ORE_RESERVES_COP">"c9162"</definedName>
    <definedName name="IQ_PP_ATTRIB_ORE_RESERVES_DIAM">"c9642"</definedName>
    <definedName name="IQ_PP_ATTRIB_ORE_RESERVES_GOLD">"c9003"</definedName>
    <definedName name="IQ_PP_ATTRIB_ORE_RESERVES_IRON">"c9377"</definedName>
    <definedName name="IQ_PP_ATTRIB_ORE_RESERVES_LEAD">"c9430"</definedName>
    <definedName name="IQ_PP_ATTRIB_ORE_RESERVES_MANG">"c9483"</definedName>
    <definedName name="IQ_PP_ATTRIB_ORE_RESERVES_MOLYB">"c9695"</definedName>
    <definedName name="IQ_PP_ATTRIB_ORE_RESERVES_NICK">"c9271"</definedName>
    <definedName name="IQ_PP_ATTRIB_ORE_RESERVES_PLAT">"c9109"</definedName>
    <definedName name="IQ_PP_ATTRIB_ORE_RESERVES_SILVER">"c9056"</definedName>
    <definedName name="IQ_PP_ATTRIB_ORE_RESERVES_TITAN">"c9536"</definedName>
    <definedName name="IQ_PP_ATTRIB_ORE_RESERVES_URAN">"c9589"</definedName>
    <definedName name="IQ_PP_ATTRIB_ORE_RESERVES_ZINC">"c9324"</definedName>
    <definedName name="IQ_PP_ORE_RESERVES_ALUM">"c9211"</definedName>
    <definedName name="IQ_PP_ORE_RESERVES_COP">"c9155"</definedName>
    <definedName name="IQ_PP_ORE_RESERVES_DIAM">"c9635"</definedName>
    <definedName name="IQ_PP_ORE_RESERVES_GOLD">"c8996"</definedName>
    <definedName name="IQ_PP_ORE_RESERVES_IRON">"c9370"</definedName>
    <definedName name="IQ_PP_ORE_RESERVES_LEAD">"c9423"</definedName>
    <definedName name="IQ_PP_ORE_RESERVES_MANG">"c9476"</definedName>
    <definedName name="IQ_PP_ORE_RESERVES_MOLYB">"c9688"</definedName>
    <definedName name="IQ_PP_ORE_RESERVES_NICK">"c9264"</definedName>
    <definedName name="IQ_PP_ORE_RESERVES_PLAT">"c9102"</definedName>
    <definedName name="IQ_PP_ORE_RESERVES_SILVER">"c9049"</definedName>
    <definedName name="IQ_PP_ORE_RESERVES_TITAN">"c9529"</definedName>
    <definedName name="IQ_PP_ORE_RESERVES_URAN">"c9582"</definedName>
    <definedName name="IQ_PP_ORE_RESERVES_ZINC">"c9317"</definedName>
    <definedName name="IQ_PP_RECOV_ATTRIB_RESERVES_ALUM">"c9221"</definedName>
    <definedName name="IQ_PP_RECOV_ATTRIB_RESERVES_COAL">"c9805"</definedName>
    <definedName name="IQ_PP_RECOV_ATTRIB_RESERVES_COP">"c9165"</definedName>
    <definedName name="IQ_PP_RECOV_ATTRIB_RESERVES_DIAM">"c9645"</definedName>
    <definedName name="IQ_PP_RECOV_ATTRIB_RESERVES_GOLD">"c9006"</definedName>
    <definedName name="IQ_PP_RECOV_ATTRIB_RESERVES_IRON">"c9380"</definedName>
    <definedName name="IQ_PP_RECOV_ATTRIB_RESERVES_LEAD">"c9433"</definedName>
    <definedName name="IQ_PP_RECOV_ATTRIB_RESERVES_MANG">"c9486"</definedName>
    <definedName name="IQ_PP_RECOV_ATTRIB_RESERVES_MET_COAL">"c9745"</definedName>
    <definedName name="IQ_PP_RECOV_ATTRIB_RESERVES_MOLYB">"c9698"</definedName>
    <definedName name="IQ_PP_RECOV_ATTRIB_RESERVES_NICK">"c9274"</definedName>
    <definedName name="IQ_PP_RECOV_ATTRIB_RESERVES_PLAT">"c9112"</definedName>
    <definedName name="IQ_PP_RECOV_ATTRIB_RESERVES_SILVER">"c9059"</definedName>
    <definedName name="IQ_PP_RECOV_ATTRIB_RESERVES_STEAM">"c9775"</definedName>
    <definedName name="IQ_PP_RECOV_ATTRIB_RESERVES_TITAN">"c9539"</definedName>
    <definedName name="IQ_PP_RECOV_ATTRIB_RESERVES_URAN">"c9592"</definedName>
    <definedName name="IQ_PP_RECOV_ATTRIB_RESERVES_ZINC">"c9327"</definedName>
    <definedName name="IQ_PP_RECOV_RESERVES_ALUM">"c9215"</definedName>
    <definedName name="IQ_PP_RECOV_RESERVES_COAL">"c9802"</definedName>
    <definedName name="IQ_PP_RECOV_RESERVES_COP">"c9159"</definedName>
    <definedName name="IQ_PP_RECOV_RESERVES_DIAM">"c9639"</definedName>
    <definedName name="IQ_PP_RECOV_RESERVES_GOLD">"c9000"</definedName>
    <definedName name="IQ_PP_RECOV_RESERVES_IRON">"c9374"</definedName>
    <definedName name="IQ_PP_RECOV_RESERVES_LEAD">"c9427"</definedName>
    <definedName name="IQ_PP_RECOV_RESERVES_MANG">"c9480"</definedName>
    <definedName name="IQ_PP_RECOV_RESERVES_MET_COAL">"c9742"</definedName>
    <definedName name="IQ_PP_RECOV_RESERVES_MOLYB">"c9692"</definedName>
    <definedName name="IQ_PP_RECOV_RESERVES_NICK">"c9268"</definedName>
    <definedName name="IQ_PP_RECOV_RESERVES_PLAT">"c9106"</definedName>
    <definedName name="IQ_PP_RECOV_RESERVES_SILVER">"c9053"</definedName>
    <definedName name="IQ_PP_RECOV_RESERVES_STEAM">"c9772"</definedName>
    <definedName name="IQ_PP_RECOV_RESERVES_TITAN">"c9533"</definedName>
    <definedName name="IQ_PP_RECOV_RESERVES_URAN">"c9586"</definedName>
    <definedName name="IQ_PP_RECOV_RESERVES_ZINC">"c9321"</definedName>
    <definedName name="IQ_PP_RESERVES_CALORIFIC_VALUE_COAL">"c9799"</definedName>
    <definedName name="IQ_PP_RESERVES_CALORIFIC_VALUE_MET_COAL">"c9739"</definedName>
    <definedName name="IQ_PP_RESERVES_CALORIFIC_VALUE_STEAM">"c9769"</definedName>
    <definedName name="IQ_PP_RESERVES_GRADE_ALUM">"c9212"</definedName>
    <definedName name="IQ_PP_RESERVES_GRADE_COP">"c9156"</definedName>
    <definedName name="IQ_PP_RESERVES_GRADE_DIAM">"c9636"</definedName>
    <definedName name="IQ_PP_RESERVES_GRADE_GOLD">"c8997"</definedName>
    <definedName name="IQ_PP_RESERVES_GRADE_IRON">"c9371"</definedName>
    <definedName name="IQ_PP_RESERVES_GRADE_LEAD">"c9424"</definedName>
    <definedName name="IQ_PP_RESERVES_GRADE_MANG">"c9477"</definedName>
    <definedName name="IQ_PP_RESERVES_GRADE_MOLYB">"c9689"</definedName>
    <definedName name="IQ_PP_RESERVES_GRADE_NICK">"c9265"</definedName>
    <definedName name="IQ_PP_RESERVES_GRADE_PLAT">"c9103"</definedName>
    <definedName name="IQ_PP_RESERVES_GRADE_SILVER">"c9050"</definedName>
    <definedName name="IQ_PP_RESERVES_GRADE_TITAN">"c9530"</definedName>
    <definedName name="IQ_PP_RESERVES_GRADE_URAN">"c9583"</definedName>
    <definedName name="IQ_PP_RESERVES_GRADE_ZINC">"c9318"</definedName>
    <definedName name="IQ_PPI">"c6810"</definedName>
    <definedName name="IQ_PPI_APR">"c7470"</definedName>
    <definedName name="IQ_PPI_APR_FC">"c8350"</definedName>
    <definedName name="IQ_PPI_CORE">"c6840"</definedName>
    <definedName name="IQ_PPI_CORE_APR">"c7500"</definedName>
    <definedName name="IQ_PPI_CORE_APR_FC">"c8380"</definedName>
    <definedName name="IQ_PPI_CORE_FC">"c7720"</definedName>
    <definedName name="IQ_PPI_CORE_POP">"c7060"</definedName>
    <definedName name="IQ_PPI_CORE_POP_FC">"c7940"</definedName>
    <definedName name="IQ_PPI_CORE_YOY">"c7280"</definedName>
    <definedName name="IQ_PPI_CORE_YOY_FC">"c8160"</definedName>
    <definedName name="IQ_PPI_FC">"c7690"</definedName>
    <definedName name="IQ_PPI_POP">"c7030"</definedName>
    <definedName name="IQ_PPI_POP_FC">"c7910"</definedName>
    <definedName name="IQ_PPI_YOY">"c7250"</definedName>
    <definedName name="IQ_PPI_YOY_FC">"c8130"</definedName>
    <definedName name="IQ_PRE_OPEN_COST">"c1040"</definedName>
    <definedName name="IQ_PRE_TAX_ACT_OR_EST">"c2221"</definedName>
    <definedName name="IQ_PRE_TAX_ACT_OR_EST_CIQ">"c5064"</definedName>
    <definedName name="IQ_PRE_TAX_ACT_OR_EST_CIQ_COL">"c11711"</definedName>
    <definedName name="IQ_PRE_TAX_ACT_OR_EST_REUT">"c5467"</definedName>
    <definedName name="IQ_PRE_TAX_ACT_OR_EST_THOM">"c5305"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STOCK_FFIEC">"c12875"</definedName>
    <definedName name="IQ_PREF_TOT">"c1415"</definedName>
    <definedName name="IQ_PREFERRED_DEPOSITS_FFIEC">"c15312"</definedName>
    <definedName name="IQ_PREFERRED_FDIC">"c6349"</definedName>
    <definedName name="IQ_PREFERRED_LIST">"c13506"</definedName>
    <definedName name="IQ_PREMISES_EQUIPMENT_FDIC">"c6577"</definedName>
    <definedName name="IQ_PREMISES_FIXED_ASSETS_CAP_LEASES_FFIEC">"c12830"</definedName>
    <definedName name="IQ_PREMIUM_INSURANCE_CREDIT_FFIEC">"c13070"</definedName>
    <definedName name="IQ_PREMIUMS_ANNUITY_REV">"c1067"</definedName>
    <definedName name="IQ_PREPAID_CHURN">"c16169"</definedName>
    <definedName name="IQ_PREPAID_EXP">"c1068"</definedName>
    <definedName name="IQ_PREPAID_EXPEN">"c1418"</definedName>
    <definedName name="IQ_PREPAID_SUBS">"c16166"</definedName>
    <definedName name="IQ_PRESIDENT_ID">"c15216"</definedName>
    <definedName name="IQ_PRESIDENT_NAME">"c15215"</definedName>
    <definedName name="IQ_PRETAX_GW_INC_DET_EST_CIQ">"c12116"</definedName>
    <definedName name="IQ_PRETAX_GW_INC_DET_EST_CURRENCY_CIQ">"c12507"</definedName>
    <definedName name="IQ_PRETAX_GW_INC_DET_EST_DATE_CIQ">"c12262"</definedName>
    <definedName name="IQ_PRETAX_GW_INC_DET_EST_INCL_CIQ">"c12390"</definedName>
    <definedName name="IQ_PRETAX_GW_INC_DET_EST_ORIGIN_CIQ">"c12631"</definedName>
    <definedName name="IQ_PRETAX_GW_INC_EST">"c1702"</definedName>
    <definedName name="IQ_PRETAX_GW_INC_EST_CIQ">"c4688"</definedName>
    <definedName name="IQ_PRETAX_GW_INC_EST_REUT">"c5354"</definedName>
    <definedName name="IQ_PRETAX_GW_INC_HIGH_EST">"c1704"</definedName>
    <definedName name="IQ_PRETAX_GW_INC_HIGH_EST_CIQ">"c4690"</definedName>
    <definedName name="IQ_PRETAX_GW_INC_HIGH_EST_REUT">"c5356"</definedName>
    <definedName name="IQ_PRETAX_GW_INC_LOW_EST">"c1705"</definedName>
    <definedName name="IQ_PRETAX_GW_INC_LOW_EST_CIQ">"c4691"</definedName>
    <definedName name="IQ_PRETAX_GW_INC_LOW_EST_REUT">"c5357"</definedName>
    <definedName name="IQ_PRETAX_GW_INC_MEDIAN_EST">"c1703"</definedName>
    <definedName name="IQ_PRETAX_GW_INC_MEDIAN_EST_CIQ">"c4689"</definedName>
    <definedName name="IQ_PRETAX_GW_INC_MEDIAN_EST_REUT">"c5355"</definedName>
    <definedName name="IQ_PRETAX_GW_INC_NUM_EST">"c1706"</definedName>
    <definedName name="IQ_PRETAX_GW_INC_NUM_EST_CIQ">"c4692"</definedName>
    <definedName name="IQ_PRETAX_GW_INC_NUM_EST_REUT">"c5358"</definedName>
    <definedName name="IQ_PRETAX_GW_INC_STDDEV_EST">"c1707"</definedName>
    <definedName name="IQ_PRETAX_GW_INC_STDDEV_EST_CIQ">"c4693"</definedName>
    <definedName name="IQ_PRETAX_GW_INC_STDDEV_EST_REUT">"c5359"</definedName>
    <definedName name="IQ_PRETAX_INC">"IQ_PRETAX_INC"</definedName>
    <definedName name="IQ_PRETAX_INC_10K">"IQ_PRETAX_INC_10K"</definedName>
    <definedName name="IQ_PRETAX_INC_10Q">"IQ_PRETAX_INC_10Q"</definedName>
    <definedName name="IQ_PRETAX_INC_10Q1">"IQ_PRETAX_INC_10Q1"</definedName>
    <definedName name="IQ_PRETAX_INC_AFTER_CAP_ALLOCATION_FOREIGN_FFIEC">"c15390"</definedName>
    <definedName name="IQ_PRETAX_INC_BEFORE_CAP_ALLOCATION_FOREIGN_FFIEC">"c15388"</definedName>
    <definedName name="IQ_PRETAX_INC_DET_EST">"c12055"</definedName>
    <definedName name="IQ_PRETAX_INC_DET_EST_CIQ">"c12115"</definedName>
    <definedName name="IQ_PRETAX_INC_DET_EST_CURRENCY">"c12462"</definedName>
    <definedName name="IQ_PRETAX_INC_DET_EST_CURRENCY_CIQ">"c12506"</definedName>
    <definedName name="IQ_PRETAX_INC_DET_EST_DATE">"c12208"</definedName>
    <definedName name="IQ_PRETAX_INC_DET_EST_DATE_CIQ">"c12261"</definedName>
    <definedName name="IQ_PRETAX_INC_DET_EST_INCL">"c12345"</definedName>
    <definedName name="IQ_PRETAX_INC_DET_EST_INCL_CIQ">"c12389"</definedName>
    <definedName name="IQ_PRETAX_INC_DET_EST_ORIGIN">"c12771"</definedName>
    <definedName name="IQ_PRETAX_INC_DET_EST_ORIGIN_CIQ">"c12630"</definedName>
    <definedName name="IQ_PRETAX_INC_EST">"c1695"</definedName>
    <definedName name="IQ_PRETAX_INC_EST_CIQ">"c4681"</definedName>
    <definedName name="IQ_PRETAX_INC_EST_REUT">"c5347"</definedName>
    <definedName name="IQ_PRETAX_INC_EST_THOM">"c5119"</definedName>
    <definedName name="IQ_PRETAX_INC_HIGH_EST">"c1697"</definedName>
    <definedName name="IQ_PRETAX_INC_HIGH_EST_CIQ">"c4683"</definedName>
    <definedName name="IQ_PRETAX_INC_HIGH_EST_REUT">"c5349"</definedName>
    <definedName name="IQ_PRETAX_INC_HIGH_EST_THOM">"c5121"</definedName>
    <definedName name="IQ_PRETAX_INC_LOW_EST">"c1698"</definedName>
    <definedName name="IQ_PRETAX_INC_LOW_EST_CIQ">"c4684"</definedName>
    <definedName name="IQ_PRETAX_INC_LOW_EST_REUT">"c5350"</definedName>
    <definedName name="IQ_PRETAX_INC_LOW_EST_THOM">"c5122"</definedName>
    <definedName name="IQ_PRETAX_INC_MEDIAN_EST">"c1696"</definedName>
    <definedName name="IQ_PRETAX_INC_MEDIAN_EST_CIQ">"c4682"</definedName>
    <definedName name="IQ_PRETAX_INC_MEDIAN_EST_REUT">"c5348"</definedName>
    <definedName name="IQ_PRETAX_INC_MEDIAN_EST_THOM">"c5120"</definedName>
    <definedName name="IQ_PRETAX_INC_NUM_EST">"c1699"</definedName>
    <definedName name="IQ_PRETAX_INC_NUM_EST_CIQ">"c4685"</definedName>
    <definedName name="IQ_PRETAX_INC_NUM_EST_REUT">"c5351"</definedName>
    <definedName name="IQ_PRETAX_INC_NUM_EST_THOM">"c5123"</definedName>
    <definedName name="IQ_PRETAX_INC_STDDEV_EST">"c1700"</definedName>
    <definedName name="IQ_PRETAX_INC_STDDEV_EST_CIQ">"c4686"</definedName>
    <definedName name="IQ_PRETAX_INC_STDDEV_EST_REUT">"c5352"</definedName>
    <definedName name="IQ_PRETAX_INC_STDDEV_EST_THOM">"c5124"</definedName>
    <definedName name="IQ_PRETAX_OPERATING_INC_AVG_ASSETS_FFIEC">"c13365"</definedName>
    <definedName name="IQ_PRETAX_REPORT_INC_DET_EST_CIQ">"c12117"</definedName>
    <definedName name="IQ_PRETAX_REPORT_INC_DET_EST_CURRENCY_CIQ">"c12508"</definedName>
    <definedName name="IQ_PRETAX_REPORT_INC_DET_EST_DATE_CIQ">"c12263"</definedName>
    <definedName name="IQ_PRETAX_REPORT_INC_DET_EST_INCL_CIQ">"c12391"</definedName>
    <definedName name="IQ_PRETAX_REPORT_INC_DET_EST_ORIGIN_CIQ">"c12719"</definedName>
    <definedName name="IQ_PRETAX_REPORT_INC_EST">"c1709"</definedName>
    <definedName name="IQ_PRETAX_REPORT_INC_EST_CIQ">"c4695"</definedName>
    <definedName name="IQ_PRETAX_REPORT_INC_EST_REUT">"c5361"</definedName>
    <definedName name="IQ_PRETAX_REPORT_INC_HIGH_EST">"c1711"</definedName>
    <definedName name="IQ_PRETAX_REPORT_INC_HIGH_EST_CIQ">"c4697"</definedName>
    <definedName name="IQ_PRETAX_REPORT_INC_HIGH_EST_REUT">"c5363"</definedName>
    <definedName name="IQ_PRETAX_REPORT_INC_LOW_EST">"c1712"</definedName>
    <definedName name="IQ_PRETAX_REPORT_INC_LOW_EST_CIQ">"c4698"</definedName>
    <definedName name="IQ_PRETAX_REPORT_INC_LOW_EST_REUT">"c5364"</definedName>
    <definedName name="IQ_PRETAX_REPORT_INC_MEDIAN_EST">"c1710"</definedName>
    <definedName name="IQ_PRETAX_REPORT_INC_MEDIAN_EST_CIQ">"c4696"</definedName>
    <definedName name="IQ_PRETAX_REPORT_INC_MEDIAN_EST_REUT">"c5362"</definedName>
    <definedName name="IQ_PRETAX_REPORT_INC_NUM_EST">"c1713"</definedName>
    <definedName name="IQ_PRETAX_REPORT_INC_NUM_EST_CIQ">"c4699"</definedName>
    <definedName name="IQ_PRETAX_REPORT_INC_NUM_EST_REUT">"c5365"</definedName>
    <definedName name="IQ_PRETAX_REPORT_INC_STDDEV_EST">"c1714"</definedName>
    <definedName name="IQ_PRETAX_REPORT_INC_STDDEV_EST_CIQ">"c4700"</definedName>
    <definedName name="IQ_PRETAX_REPORT_INC_STDDEV_EST_REUT">"c5366"</definedName>
    <definedName name="IQ_PRETAX_RETURN_ASSETS_FDIC">"c6731"</definedName>
    <definedName name="IQ_PREV_MONTHLY_FACTOR">"c8973"</definedName>
    <definedName name="IQ_PREV_MONTHLY_FACTOR_DATE">"c8974"</definedName>
    <definedName name="IQ_PREVIOUS_DATE_RT">"PREVIOUSLASTDATE"</definedName>
    <definedName name="IQ_PREVIOUS_PRICE_RT">"PREVIOUSLAST"</definedName>
    <definedName name="IQ_PREVIOUS_TIME_RT">"PREVIOUSLASTTIME"</definedName>
    <definedName name="IQ_PRICE_CFPS_FWD">"c2237"</definedName>
    <definedName name="IQ_PRICE_CFPS_FWD_CIQ">"c4046"</definedName>
    <definedName name="IQ_PRICE_CFPS_FWD_REUT">"c4053"</definedName>
    <definedName name="IQ_PRICE_CFPS_FWD_THOM">"c4060"</definedName>
    <definedName name="IQ_PRICE_CHANGE_PCT_RT">"CHANGEPCT"</definedName>
    <definedName name="IQ_PRICE_CHANGE_RT">"CHANGE"</definedName>
    <definedName name="IQ_PRICE_DATE_RT">"LASTDATE"</definedName>
    <definedName name="IQ_PRICE_OVER_BVPS">"c1412"</definedName>
    <definedName name="IQ_PRICE_OVER_EPS_EST">"IQ_PRICE_OVER_EPS_EST"</definedName>
    <definedName name="IQ_PRICE_OVER_EPS_EST_1">"IQ_PRICE_OVER_EPS_EST_1"</definedName>
    <definedName name="IQ_PRICE_OVER_LTM_EPS">"c1413"</definedName>
    <definedName name="IQ_PRICE_PAID_FARM_INDEX">"c6948"</definedName>
    <definedName name="IQ_PRICE_PAID_FARM_INDEX_APR">"c7608"</definedName>
    <definedName name="IQ_PRICE_PAID_FARM_INDEX_APR_FC">"c8488"</definedName>
    <definedName name="IQ_PRICE_PAID_FARM_INDEX_FC">"c7828"</definedName>
    <definedName name="IQ_PRICE_PAID_FARM_INDEX_POP">"c7168"</definedName>
    <definedName name="IQ_PRICE_PAID_FARM_INDEX_POP_FC">"c8048"</definedName>
    <definedName name="IQ_PRICE_PAID_FARM_INDEX_YOY">"c7388"</definedName>
    <definedName name="IQ_PRICE_PAID_FARM_INDEX_YOY_FC">"c8268"</definedName>
    <definedName name="IQ_PRICE_RT">"LAST"</definedName>
    <definedName name="IQ_PRICE_TARGET">"c82"</definedName>
    <definedName name="IQ_PRICE_TARGET_BOTTOM_UP">"c5486"</definedName>
    <definedName name="IQ_PRICE_TARGET_BOTTOM_UP_CIQ">"c12023"</definedName>
    <definedName name="IQ_PRICE_TARGET_BOTTOM_UP_REUT">"c5494"</definedName>
    <definedName name="IQ_PRICE_TARGET_CIQ">"c3613"</definedName>
    <definedName name="IQ_PRICE_TARGET_REUT">"c3631"</definedName>
    <definedName name="IQ_PRICE_TARGET_THOM">"c3649"</definedName>
    <definedName name="IQ_PRICE_TIME_RT">"LASTTIME"</definedName>
    <definedName name="IQ_PRICE_VOL_HIST_2YR">"c15637"</definedName>
    <definedName name="IQ_PRICE_VOL_HIST_3MTH">"c15634"</definedName>
    <definedName name="IQ_PRICE_VOL_HIST_5YR">"c15638"</definedName>
    <definedName name="IQ_PRICE_VOL_HIST_6MTH">"c15635"</definedName>
    <definedName name="IQ_PRICE_VOL_HIST_YR">"c15636"</definedName>
    <definedName name="IQ_PRICE_VOLATILITY_EST">"c4492"</definedName>
    <definedName name="IQ_PRICE_VOLATILITY_EST_CIQ">"c5030"</definedName>
    <definedName name="IQ_PRICE_VOLATILITY_EST_CIQ_COL">"c11677"</definedName>
    <definedName name="IQ_PRICE_VOLATILITY_HIGH">"c4493"</definedName>
    <definedName name="IQ_PRICE_VOLATILITY_HIGH_CIQ">"c5031"</definedName>
    <definedName name="IQ_PRICE_VOLATILITY_HIGH_CIQ_COL">"c11678"</definedName>
    <definedName name="IQ_PRICE_VOLATILITY_LOW">"c4494"</definedName>
    <definedName name="IQ_PRICE_VOLATILITY_LOW_CIQ">"c5032"</definedName>
    <definedName name="IQ_PRICE_VOLATILITY_LOW_CIQ_COL">"c11679"</definedName>
    <definedName name="IQ_PRICE_VOLATILITY_MEDIAN">"c4495"</definedName>
    <definedName name="IQ_PRICE_VOLATILITY_MEDIAN_CIQ">"c5033"</definedName>
    <definedName name="IQ_PRICE_VOLATILITY_MEDIAN_CIQ_COL">"c11680"</definedName>
    <definedName name="IQ_PRICE_VOLATILITY_NUM">"c4496"</definedName>
    <definedName name="IQ_PRICE_VOLATILITY_NUM_CIQ">"c5034"</definedName>
    <definedName name="IQ_PRICE_VOLATILITY_NUM_CIQ_COL">"c11681"</definedName>
    <definedName name="IQ_PRICE_VOLATILITY_STDDEV">"c4497"</definedName>
    <definedName name="IQ_PRICE_VOLATILITY_STDDEV_CIQ">"c5035"</definedName>
    <definedName name="IQ_PRICE_VOLATILITY_STDDEV_CIQ_COL">"c11682"</definedName>
    <definedName name="IQ_PRICEDATE">"c1069"</definedName>
    <definedName name="IQ_PRICEDATETIME">"IQ_PRICEDATETIME"</definedName>
    <definedName name="IQ_PRICING_DATE">"c1613"</definedName>
    <definedName name="IQ_PRIMARY_EPS_TYPE">"c4498"</definedName>
    <definedName name="IQ_PRIMARY_EPS_TYPE_CIQ">"c5036"</definedName>
    <definedName name="IQ_PRIMARY_EPS_TYPE_REUT">"c5481"</definedName>
    <definedName name="IQ_PRIMARY_EST_CONSOLIDATION">"c16246"</definedName>
    <definedName name="IQ_PRIMARY_EST_CONSOLIDATION_CIQ">"c16247"</definedName>
    <definedName name="IQ_PRIMARY_INDUSTRY">"c1070"</definedName>
    <definedName name="IQ_PRIMARY_SIC_CODE">"c16218"</definedName>
    <definedName name="IQ_PRIMARY_SIC_INDUSTRY">"c16217"</definedName>
    <definedName name="IQ_PRINCIPAL_AMT">"c2157"</definedName>
    <definedName name="IQ_PRIVATE_CONST_TOTAL_APR_FC_UNUSED">"c8559"</definedName>
    <definedName name="IQ_PRIVATE_CONST_TOTAL_APR_FC_UNUSED_UNUSED_UNUSED">"c8559"</definedName>
    <definedName name="IQ_PRIVATE_CONST_TOTAL_APR_UNUSED">"c7679"</definedName>
    <definedName name="IQ_PRIVATE_CONST_TOTAL_APR_UNUSED_UNUSED_UNUSED">"c7679"</definedName>
    <definedName name="IQ_PRIVATE_CONST_TOTAL_FC_UNUSED">"c7899"</definedName>
    <definedName name="IQ_PRIVATE_CONST_TOTAL_FC_UNUSED_UNUSED_UNUSED">"c7899"</definedName>
    <definedName name="IQ_PRIVATE_CONST_TOTAL_POP_FC_UNUSED">"c8119"</definedName>
    <definedName name="IQ_PRIVATE_CONST_TOTAL_POP_FC_UNUSED_UNUSED_UNUSED">"c8119"</definedName>
    <definedName name="IQ_PRIVATE_CONST_TOTAL_POP_UNUSED">"c7239"</definedName>
    <definedName name="IQ_PRIVATE_CONST_TOTAL_POP_UNUSED_UNUSED_UNUSED">"c7239"</definedName>
    <definedName name="IQ_PRIVATE_CONST_TOTAL_UNUSED">"c7019"</definedName>
    <definedName name="IQ_PRIVATE_CONST_TOTAL_UNUSED_UNUSED_UNUSED">"c7019"</definedName>
    <definedName name="IQ_PRIVATE_CONST_TOTAL_YOY_FC_UNUSED">"c8339"</definedName>
    <definedName name="IQ_PRIVATE_CONST_TOTAL_YOY_FC_UNUSED_UNUSED_UNUSED">"c8339"</definedName>
    <definedName name="IQ_PRIVATE_CONST_TOTAL_YOY_UNUSED">"c7459"</definedName>
    <definedName name="IQ_PRIVATE_CONST_TOTAL_YOY_UNUSED_UNUSED_UNUSED">"c7459"</definedName>
    <definedName name="IQ_PRIVATE_FIXED_INVEST_TOTAL">"c12006"</definedName>
    <definedName name="IQ_PRIVATE_FIXED_INVEST_TOTAL_APR">"c12009"</definedName>
    <definedName name="IQ_PRIVATE_FIXED_INVEST_TOTAL_POP">"c12007"</definedName>
    <definedName name="IQ_PRIVATE_FIXED_INVEST_TOTAL_YOY">"c12008"</definedName>
    <definedName name="IQ_PRIVATE_NONRES_CONST_IMPROV">"c6949"</definedName>
    <definedName name="IQ_PRIVATE_NONRES_CONST_IMPROV_APR">"c7609"</definedName>
    <definedName name="IQ_PRIVATE_NONRES_CONST_IMPROV_APR_FC">"c8489"</definedName>
    <definedName name="IQ_PRIVATE_NONRES_CONST_IMPROV_FC">"c7829"</definedName>
    <definedName name="IQ_PRIVATE_NONRES_CONST_IMPROV_POP">"c7169"</definedName>
    <definedName name="IQ_PRIVATE_NONRES_CONST_IMPROV_POP_FC">"c8049"</definedName>
    <definedName name="IQ_PRIVATE_NONRES_CONST_IMPROV_YOY">"c7389"</definedName>
    <definedName name="IQ_PRIVATE_NONRES_CONST_IMPROV_YOY_FC">"c8269"</definedName>
    <definedName name="IQ_PRIVATE_RES_CONST_IMPROV">"c6950"</definedName>
    <definedName name="IQ_PRIVATE_RES_CONST_IMPROV_APR">"c7610"</definedName>
    <definedName name="IQ_PRIVATE_RES_CONST_IMPROV_APR_FC">"c8490"</definedName>
    <definedName name="IQ_PRIVATE_RES_CONST_IMPROV_FC">"c7830"</definedName>
    <definedName name="IQ_PRIVATE_RES_CONST_IMPROV_POP">"c7170"</definedName>
    <definedName name="IQ_PRIVATE_RES_CONST_IMPROV_POP_FC">"c8050"</definedName>
    <definedName name="IQ_PRIVATE_RES_CONST_IMPROV_YOY">"c7390"</definedName>
    <definedName name="IQ_PRIVATE_RES_CONST_IMPROV_YOY_FC">"c8270"</definedName>
    <definedName name="IQ_PRIVATE_RES_CONST_REAL_APR_FC_UNUSED">"c8535"</definedName>
    <definedName name="IQ_PRIVATE_RES_CONST_REAL_APR_FC_UNUSED_UNUSED_UNUSED">"c8535"</definedName>
    <definedName name="IQ_PRIVATE_RES_CONST_REAL_APR_UNUSED">"c7655"</definedName>
    <definedName name="IQ_PRIVATE_RES_CONST_REAL_APR_UNUSED_UNUSED_UNUSED">"c7655"</definedName>
    <definedName name="IQ_PRIVATE_RES_CONST_REAL_FC_UNUSED">"c7875"</definedName>
    <definedName name="IQ_PRIVATE_RES_CONST_REAL_FC_UNUSED_UNUSED_UNUSED">"c7875"</definedName>
    <definedName name="IQ_PRIVATE_RES_CONST_REAL_POP_FC_UNUSED">"c8095"</definedName>
    <definedName name="IQ_PRIVATE_RES_CONST_REAL_POP_FC_UNUSED_UNUSED_UNUSED">"c8095"</definedName>
    <definedName name="IQ_PRIVATE_RES_CONST_REAL_POP_UNUSED">"c7215"</definedName>
    <definedName name="IQ_PRIVATE_RES_CONST_REAL_POP_UNUSED_UNUSED_UNUSED">"c7215"</definedName>
    <definedName name="IQ_PRIVATE_RES_CONST_REAL_UNUSED">"c6995"</definedName>
    <definedName name="IQ_PRIVATE_RES_CONST_REAL_UNUSED_UNUSED_UNUSED">"c6995"</definedName>
    <definedName name="IQ_PRIVATE_RES_CONST_REAL_YOY_FC_UNUSED">"c8315"</definedName>
    <definedName name="IQ_PRIVATE_RES_CONST_REAL_YOY_FC_UNUSED_UNUSED_UNUSED">"c8315"</definedName>
    <definedName name="IQ_PRIVATE_RES_CONST_REAL_YOY_UNUSED">"c7435"</definedName>
    <definedName name="IQ_PRIVATE_RES_CONST_REAL_YOY_UNUSED_UNUSED_UNUSED">"c7435"</definedName>
    <definedName name="IQ_PRIVATE_RES_FIXED_INVEST_REAL">"c11986"</definedName>
    <definedName name="IQ_PRIVATE_RES_FIXED_INVEST_REAL_APR">"c11989"</definedName>
    <definedName name="IQ_PRIVATE_RES_FIXED_INVEST_REAL_POP">"c11987"</definedName>
    <definedName name="IQ_PRIVATE_RES_FIXED_INVEST_REAL_YOY">"c11988"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BABLE_ATTRIB_ORE_RESERVES_ALUM">"c9217"</definedName>
    <definedName name="IQ_PROBABLE_ATTRIB_ORE_RESERVES_COP">"c9161"</definedName>
    <definedName name="IQ_PROBABLE_ATTRIB_ORE_RESERVES_DIAM">"c9641"</definedName>
    <definedName name="IQ_PROBABLE_ATTRIB_ORE_RESERVES_GOLD">"c9002"</definedName>
    <definedName name="IQ_PROBABLE_ATTRIB_ORE_RESERVES_IRON">"c9376"</definedName>
    <definedName name="IQ_PROBABLE_ATTRIB_ORE_RESERVES_LEAD">"c9429"</definedName>
    <definedName name="IQ_PROBABLE_ATTRIB_ORE_RESERVES_MANG">"c9482"</definedName>
    <definedName name="IQ_PROBABLE_ATTRIB_ORE_RESERVES_MOLYB">"c9694"</definedName>
    <definedName name="IQ_PROBABLE_ATTRIB_ORE_RESERVES_NICK">"c9270"</definedName>
    <definedName name="IQ_PROBABLE_ATTRIB_ORE_RESERVES_PLAT">"c9108"</definedName>
    <definedName name="IQ_PROBABLE_ATTRIB_ORE_RESERVES_SILVER">"c9055"</definedName>
    <definedName name="IQ_PROBABLE_ATTRIB_ORE_RESERVES_TITAN">"c9535"</definedName>
    <definedName name="IQ_PROBABLE_ATTRIB_ORE_RESERVES_URAN">"c9588"</definedName>
    <definedName name="IQ_PROBABLE_ATTRIB_ORE_RESERVES_ZINC">"c9323"</definedName>
    <definedName name="IQ_PROBABLE_ORE_RESERVES_ALUM">"c9209"</definedName>
    <definedName name="IQ_PROBABLE_ORE_RESERVES_COP">"c9153"</definedName>
    <definedName name="IQ_PROBABLE_ORE_RESERVES_DIAM">"c9633"</definedName>
    <definedName name="IQ_PROBABLE_ORE_RESERVES_GOLD">"c8994"</definedName>
    <definedName name="IQ_PROBABLE_ORE_RESERVES_IRON">"c9368"</definedName>
    <definedName name="IQ_PROBABLE_ORE_RESERVES_LEAD">"c9421"</definedName>
    <definedName name="IQ_PROBABLE_ORE_RESERVES_MANG">"c9474"</definedName>
    <definedName name="IQ_PROBABLE_ORE_RESERVES_MOLYB">"c9686"</definedName>
    <definedName name="IQ_PROBABLE_ORE_RESERVES_NICK">"c9262"</definedName>
    <definedName name="IQ_PROBABLE_ORE_RESERVES_PLAT">"c9100"</definedName>
    <definedName name="IQ_PROBABLE_ORE_RESERVES_SILVER">"c9047"</definedName>
    <definedName name="IQ_PROBABLE_ORE_RESERVES_TITAN">"c9527"</definedName>
    <definedName name="IQ_PROBABLE_ORE_RESERVES_URAN">"c9580"</definedName>
    <definedName name="IQ_PROBABLE_ORE_RESERVES_ZINC">"c9315"</definedName>
    <definedName name="IQ_PROBABLE_RECOV_ATTRIB_RESERVES_ALUM">"c9220"</definedName>
    <definedName name="IQ_PROBABLE_RECOV_ATTRIB_RESERVES_COAL">"c9804"</definedName>
    <definedName name="IQ_PROBABLE_RECOV_ATTRIB_RESERVES_COP">"c9164"</definedName>
    <definedName name="IQ_PROBABLE_RECOV_ATTRIB_RESERVES_DIAM">"c9644"</definedName>
    <definedName name="IQ_PROBABLE_RECOV_ATTRIB_RESERVES_GOLD">"c9005"</definedName>
    <definedName name="IQ_PROBABLE_RECOV_ATTRIB_RESERVES_IRON">"c9379"</definedName>
    <definedName name="IQ_PROBABLE_RECOV_ATTRIB_RESERVES_LEAD">"c9432"</definedName>
    <definedName name="IQ_PROBABLE_RECOV_ATTRIB_RESERVES_MANG">"c9485"</definedName>
    <definedName name="IQ_PROBABLE_RECOV_ATTRIB_RESERVES_MET_COAL">"c9744"</definedName>
    <definedName name="IQ_PROBABLE_RECOV_ATTRIB_RESERVES_MOLYB">"c9697"</definedName>
    <definedName name="IQ_PROBABLE_RECOV_ATTRIB_RESERVES_NICK">"c9273"</definedName>
    <definedName name="IQ_PROBABLE_RECOV_ATTRIB_RESERVES_PLAT">"c9111"</definedName>
    <definedName name="IQ_PROBABLE_RECOV_ATTRIB_RESERVES_SILVER">"c9058"</definedName>
    <definedName name="IQ_PROBABLE_RECOV_ATTRIB_RESERVES_STEAM">"c9774"</definedName>
    <definedName name="IQ_PROBABLE_RECOV_ATTRIB_RESERVES_TITAN">"c9538"</definedName>
    <definedName name="IQ_PROBABLE_RECOV_ATTRIB_RESERVES_URAN">"c9591"</definedName>
    <definedName name="IQ_PROBABLE_RECOV_ATTRIB_RESERVES_ZINC">"c9326"</definedName>
    <definedName name="IQ_PROBABLE_RECOV_RESERVES_ALUM">"c9214"</definedName>
    <definedName name="IQ_PROBABLE_RECOV_RESERVES_COAL">"c9801"</definedName>
    <definedName name="IQ_PROBABLE_RECOV_RESERVES_COP">"c9158"</definedName>
    <definedName name="IQ_PROBABLE_RECOV_RESERVES_DIAM">"c9638"</definedName>
    <definedName name="IQ_PROBABLE_RECOV_RESERVES_GOLD">"c8999"</definedName>
    <definedName name="IQ_PROBABLE_RECOV_RESERVES_IRON">"c9373"</definedName>
    <definedName name="IQ_PROBABLE_RECOV_RESERVES_LEAD">"c9426"</definedName>
    <definedName name="IQ_PROBABLE_RECOV_RESERVES_MANG">"c9479"</definedName>
    <definedName name="IQ_PROBABLE_RECOV_RESERVES_MET_COAL">"c9741"</definedName>
    <definedName name="IQ_PROBABLE_RECOV_RESERVES_MOLYB">"c9691"</definedName>
    <definedName name="IQ_PROBABLE_RECOV_RESERVES_NICK">"c9267"</definedName>
    <definedName name="IQ_PROBABLE_RECOV_RESERVES_PLAT">"c9105"</definedName>
    <definedName name="IQ_PROBABLE_RECOV_RESERVES_SILVER">"c9052"</definedName>
    <definedName name="IQ_PROBABLE_RECOV_RESERVES_STEAM">"c9771"</definedName>
    <definedName name="IQ_PROBABLE_RECOV_RESERVES_TITAN">"c9532"</definedName>
    <definedName name="IQ_PROBABLE_RECOV_RESERVES_URAN">"c9585"</definedName>
    <definedName name="IQ_PROBABLE_RECOV_RESERVES_ZINC">"c9320"</definedName>
    <definedName name="IQ_PROBABLE_RESERVES_CALORIFIC_VALUE_COAL">"c9798"</definedName>
    <definedName name="IQ_PROBABLE_RESERVES_CALORIFIC_VALUE_MET_COAL">"c9738"</definedName>
    <definedName name="IQ_PROBABLE_RESERVES_CALORIFIC_VALUE_STEAM">"c9768"</definedName>
    <definedName name="IQ_PROBABLE_RESERVES_GRADE_ALUM">"c9210"</definedName>
    <definedName name="IQ_PROBABLE_RESERVES_GRADE_COP">"c9154"</definedName>
    <definedName name="IQ_PROBABLE_RESERVES_GRADE_DIAM">"c9634"</definedName>
    <definedName name="IQ_PROBABLE_RESERVES_GRADE_GOLD">"c8995"</definedName>
    <definedName name="IQ_PROBABLE_RESERVES_GRADE_IRON">"c9369"</definedName>
    <definedName name="IQ_PROBABLE_RESERVES_GRADE_LEAD">"c9422"</definedName>
    <definedName name="IQ_PROBABLE_RESERVES_GRADE_MANG">"c9475"</definedName>
    <definedName name="IQ_PROBABLE_RESERVES_GRADE_MOLYB">"c9687"</definedName>
    <definedName name="IQ_PROBABLE_RESERVES_GRADE_NICK">"c9263"</definedName>
    <definedName name="IQ_PROBABLE_RESERVES_GRADE_PLAT">"c9101"</definedName>
    <definedName name="IQ_PROBABLE_RESERVES_GRADE_SILVER">"c9048"</definedName>
    <definedName name="IQ_PROBABLE_RESERVES_GRADE_TITAN">"c9528"</definedName>
    <definedName name="IQ_PROBABLE_RESERVES_GRADE_URAN">"c9581"</definedName>
    <definedName name="IQ_PROBABLE_RESERVES_GRADE_ZINC">"c9316"</definedName>
    <definedName name="IQ_PROBABLE_RESERVES_TO_TOTAL_RESERVES_COAL">"c15953"</definedName>
    <definedName name="IQ_PRODUCTION_COST_ALUM">"c9253"</definedName>
    <definedName name="IQ_PRODUCTION_COST_COAL">"c9826"</definedName>
    <definedName name="IQ_PRODUCTION_COST_COP">"c9200"</definedName>
    <definedName name="IQ_PRODUCTION_COST_DIAM">"c9677"</definedName>
    <definedName name="IQ_PRODUCTION_COST_GOLD">"c9038"</definedName>
    <definedName name="IQ_PRODUCTION_COST_IRON">"c9412"</definedName>
    <definedName name="IQ_PRODUCTION_COST_LEAD">"c9465"</definedName>
    <definedName name="IQ_PRODUCTION_COST_MANG">"c9518"</definedName>
    <definedName name="IQ_PRODUCTION_COST_MET_COAL">"c9763"</definedName>
    <definedName name="IQ_PRODUCTION_COST_MOLYB">"c9730"</definedName>
    <definedName name="IQ_PRODUCTION_COST_NICK">"c9306"</definedName>
    <definedName name="IQ_PRODUCTION_COST_PLAT">"c9144"</definedName>
    <definedName name="IQ_PRODUCTION_COST_SILVER">"c9091"</definedName>
    <definedName name="IQ_PRODUCTION_COST_STEAM">"c9793"</definedName>
    <definedName name="IQ_PRODUCTION_COST_TITAN">"c9571"</definedName>
    <definedName name="IQ_PRODUCTION_COST_URAN">"c9624"</definedName>
    <definedName name="IQ_PRODUCTION_COST_ZINC">"c9359"</definedName>
    <definedName name="IQ_PRODUCTION_TO_SOLD_COAL">"c15945"</definedName>
    <definedName name="IQ_PROFESSIONAL">"c1071"</definedName>
    <definedName name="IQ_PROFESSIONAL_ALL_OTHER_COMP">"c18944"</definedName>
    <definedName name="IQ_PROFESSIONAL_ANNUAL_CASH_COMP">"c18945"</definedName>
    <definedName name="IQ_PROFESSIONAL_AS_REPORTED_COMP">"c18949"</definedName>
    <definedName name="IQ_PROFESSIONAL_AS_REPORTED_DIRECTOR_COMP">"c18961"</definedName>
    <definedName name="IQ_PROFESSIONAL_ASSISTANT_EMAIL">"c15169"</definedName>
    <definedName name="IQ_PROFESSIONAL_ASSISTANT_FAX">"c15171"</definedName>
    <definedName name="IQ_PROFESSIONAL_ASSISTANT_NAME">"c15168"</definedName>
    <definedName name="IQ_PROFESSIONAL_ASSISTANT_PHONE">"c15170"</definedName>
    <definedName name="IQ_PROFESSIONAL_BACKGROUND">"c15161"</definedName>
    <definedName name="IQ_PROFESSIONAL_BONUS">"c18940"</definedName>
    <definedName name="IQ_PROFESSIONAL_CALCULATED_COMP">"c18947"</definedName>
    <definedName name="IQ_PROFESSIONAL_CHANGE_PENSION">"c18962"</definedName>
    <definedName name="IQ_PROFESSIONAL_DIRECT_FAX">"c15166"</definedName>
    <definedName name="IQ_PROFESSIONAL_DIRECT_PHONE">"c15165"</definedName>
    <definedName name="IQ_PROFESSIONAL_DIRECTOR_BONUS">"c18956"</definedName>
    <definedName name="IQ_PROFESSIONAL_DIRECTOR_CHANGE_PENSION">"c18957"</definedName>
    <definedName name="IQ_PROFESSIONAL_DIRECTOR_FEE">"c18953"</definedName>
    <definedName name="IQ_PROFESSIONAL_DIRECTOR_NON_EQUITY_COMP">"c18958"</definedName>
    <definedName name="IQ_PROFESSIONAL_DIRECTOR_OPTION_AWARDS">"c18954"</definedName>
    <definedName name="IQ_PROFESSIONAL_DIRECTOR_OTHER">"c18955"</definedName>
    <definedName name="IQ_PROFESSIONAL_DIRECTOR_STOCK_AWARDS">"c18959"</definedName>
    <definedName name="IQ_PROFESSIONAL_DIRECTOR_STOCK_GRANTS">"c18986"</definedName>
    <definedName name="IQ_PROFESSIONAL_DIRECTOR_STOCK_OPTIONS">"c18960"</definedName>
    <definedName name="IQ_PROFESSIONAL_EMAIL">"c15167"</definedName>
    <definedName name="IQ_PROFESSIONAL_EQUITY_INCENTIVE">"c18982"</definedName>
    <definedName name="IQ_PROFESSIONAL_EST_PAYMENTS_CHANGE_CONTROL">"c18951"</definedName>
    <definedName name="IQ_PROFESSIONAL_EST_PAYMENTS_TERMINATION">"c18963"</definedName>
    <definedName name="IQ_PROFESSIONAL_EXERCISABLE_OPTIONS">"c18966"</definedName>
    <definedName name="IQ_PROFESSIONAL_EXERCISABLE_VALUES">"c18967"</definedName>
    <definedName name="IQ_PROFESSIONAL_EXERCISED_OPTIONS">"c18964"</definedName>
    <definedName name="IQ_PROFESSIONAL_EXERCISED_VALUES">"c18965"</definedName>
    <definedName name="IQ_PROFESSIONAL_ID">"c13755"</definedName>
    <definedName name="IQ_PROFESSIONAL_LT_INCENTIVE">"c18943"</definedName>
    <definedName name="IQ_PROFESSIONAL_MAIN_FAX">"c15164"</definedName>
    <definedName name="IQ_PROFESSIONAL_MAIN_PHONE">"c15163"</definedName>
    <definedName name="IQ_PROFESSIONAL_MARKET_VALUE_SHARES_NOT_VESTED">"c18981"</definedName>
    <definedName name="IQ_PROFESSIONAL_NON_EQUITY_INCENTIVE">"c18952"</definedName>
    <definedName name="IQ_PROFESSIONAL_NUM_SHARED_NOT_VESTED">"c18980"</definedName>
    <definedName name="IQ_PROFESSIONAL_NUM_SHARES_ACQUIRED">"c18978"</definedName>
    <definedName name="IQ_PROFESSIONAL_OFFICE_ADDRESS">"c15162"</definedName>
    <definedName name="IQ_PROFESSIONAL_OPTION_AWARDS">"c18948"</definedName>
    <definedName name="IQ_PROFESSIONAL_OPTION_MARKET_PRICE">"c18977"</definedName>
    <definedName name="IQ_PROFESSIONAL_OPTION_PRICE">"c18976"</definedName>
    <definedName name="IQ_PROFESSIONAL_OTHER_ANNUAL_COMP">"c18941"</definedName>
    <definedName name="IQ_PROFESSIONAL_OTHER_COMP">"c18950"</definedName>
    <definedName name="IQ_PROFESSIONAL_RESTRICTED_STOCK_COMP">"c18942"</definedName>
    <definedName name="IQ_PROFESSIONAL_SALARY">"c18939"</definedName>
    <definedName name="IQ_PROFESSIONAL_ST_COMP">"c18946"</definedName>
    <definedName name="IQ_PROFESSIONAL_TITLE">"c1072"</definedName>
    <definedName name="IQ_PROFESSIONAL_TOTAL_NUM_STOCK_AWARDS">"c18985"</definedName>
    <definedName name="IQ_PROFESSIONAL_TOTAL_OPTIONS">"c18974"</definedName>
    <definedName name="IQ_PROFESSIONAL_TOTAL_STOCK_VALUE">"c18984"</definedName>
    <definedName name="IQ_PROFESSIONAL_TOTAL_VALUE_OPTIONS">"c18975"</definedName>
    <definedName name="IQ_PROFESSIONAL_UNCLASSIFIED_OPTIONS">"c18970"</definedName>
    <definedName name="IQ_PROFESSIONAL_UNCLASSIFIED_OPTIONS_VALUE">"c18971"</definedName>
    <definedName name="IQ_PROFESSIONAL_UNEARNED_STOCK_VALUE">"c18983"</definedName>
    <definedName name="IQ_PROFESSIONAL_UNEXERCISABLE_OPTIONS">"c18968"</definedName>
    <definedName name="IQ_PROFESSIONAL_UNEXERCISABLE_VALUES">"c18969"</definedName>
    <definedName name="IQ_PROFESSIONAL_UNEXERCISED_UNEARNED_OPTIONS">"c18972"</definedName>
    <definedName name="IQ_PROFESSIONAL_UNEXERCISED_UNEARNED_OPTIONS_VALUE">"c18973"</definedName>
    <definedName name="IQ_PROFESSIONAL_VALUE_VESTING">"c18979"</definedName>
    <definedName name="IQ_PROFIT_AFTER_COST_CAPITAL_NEW_BUSINESS">"c9969"</definedName>
    <definedName name="IQ_PROFIT_BEFORE_COST_CAPITAL_NEW_BUSINESS">"c9967"</definedName>
    <definedName name="IQ_PROGRAMMING_COSTS">"c2884"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_MGMT_EXPENSE">"c16038"</definedName>
    <definedName name="IQ_PROP_MGMT_INCOME">"c16028"</definedName>
    <definedName name="IQ_PROP_OPERATING_EXPENSE">"c16037"</definedName>
    <definedName name="IQ_PROP_RENTAL_REVENUE">"c16019"</definedName>
    <definedName name="IQ_PROP_SALES_EXPENSE">"c16044"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PERTY_TAX_INSURANCE">"c16033"</definedName>
    <definedName name="IQ_PROV_BAD_DEBTS">"c1075"</definedName>
    <definedName name="IQ_PROV_BAD_DEBTS_CF">"c1076"</definedName>
    <definedName name="IQ_PROVED_ATTRIB_ORE_RESERVES_ALUM">"c9216"</definedName>
    <definedName name="IQ_PROVED_ATTRIB_ORE_RESERVES_COP">"c9160"</definedName>
    <definedName name="IQ_PROVED_ATTRIB_ORE_RESERVES_DIAM">"c9640"</definedName>
    <definedName name="IQ_PROVED_ATTRIB_ORE_RESERVES_GOLD">"c9001"</definedName>
    <definedName name="IQ_PROVED_ATTRIB_ORE_RESERVES_IRON">"c9375"</definedName>
    <definedName name="IQ_PROVED_ATTRIB_ORE_RESERVES_LEAD">"c9428"</definedName>
    <definedName name="IQ_PROVED_ATTRIB_ORE_RESERVES_MANG">"c9481"</definedName>
    <definedName name="IQ_PROVED_ATTRIB_ORE_RESERVES_MOLYB">"c9693"</definedName>
    <definedName name="IQ_PROVED_ATTRIB_ORE_RESERVES_NICK">"c9269"</definedName>
    <definedName name="IQ_PROVED_ATTRIB_ORE_RESERVES_PLAT">"c9107"</definedName>
    <definedName name="IQ_PROVED_ATTRIB_ORE_RESERVES_SILVER">"c9054"</definedName>
    <definedName name="IQ_PROVED_ATTRIB_ORE_RESERVES_TITAN">"c9534"</definedName>
    <definedName name="IQ_PROVED_ATTRIB_ORE_RESERVES_URAN">"c9587"</definedName>
    <definedName name="IQ_PROVED_ATTRIB_ORE_RESERVES_ZINC">"c9322"</definedName>
    <definedName name="IQ_PROVED_ORE_RESERVES_ALUM">"c9207"</definedName>
    <definedName name="IQ_PROVED_ORE_RESERVES_COP">"c9151"</definedName>
    <definedName name="IQ_PROVED_ORE_RESERVES_DIAM">"c9631"</definedName>
    <definedName name="IQ_PROVED_ORE_RESERVES_GOLD">"c8992"</definedName>
    <definedName name="IQ_PROVED_ORE_RESERVES_IRON">"c9366"</definedName>
    <definedName name="IQ_PROVED_ORE_RESERVES_LEAD">"c9419"</definedName>
    <definedName name="IQ_PROVED_ORE_RESERVES_MANG">"c9472"</definedName>
    <definedName name="IQ_PROVED_ORE_RESERVES_MOLYB">"c9684"</definedName>
    <definedName name="IQ_PROVED_ORE_RESERVES_NICK">"c9260"</definedName>
    <definedName name="IQ_PROVED_ORE_RESERVES_PLAT">"c9098"</definedName>
    <definedName name="IQ_PROVED_ORE_RESERVES_SILVER">"c9045"</definedName>
    <definedName name="IQ_PROVED_ORE_RESERVES_TITAN">"c9525"</definedName>
    <definedName name="IQ_PROVED_ORE_RESERVES_URAN">"c9578"</definedName>
    <definedName name="IQ_PROVED_ORE_RESERVES_ZINC">"c9313"</definedName>
    <definedName name="IQ_PROVED_RECOV_ATTRIB_RESERVES_ALUM">"c9219"</definedName>
    <definedName name="IQ_PROVED_RECOV_ATTRIB_RESERVES_COAL">"c9803"</definedName>
    <definedName name="IQ_PROVED_RECOV_ATTRIB_RESERVES_COP">"c9163"</definedName>
    <definedName name="IQ_PROVED_RECOV_ATTRIB_RESERVES_DIAM">"c9643"</definedName>
    <definedName name="IQ_PROVED_RECOV_ATTRIB_RESERVES_GOLD">"c9004"</definedName>
    <definedName name="IQ_PROVED_RECOV_ATTRIB_RESERVES_IRON">"c9378"</definedName>
    <definedName name="IQ_PROVED_RECOV_ATTRIB_RESERVES_LEAD">"c9431"</definedName>
    <definedName name="IQ_PROVED_RECOV_ATTRIB_RESERVES_MANG">"c9484"</definedName>
    <definedName name="IQ_PROVED_RECOV_ATTRIB_RESERVES_MET_COAL">"c9743"</definedName>
    <definedName name="IQ_PROVED_RECOV_ATTRIB_RESERVES_MOLYB">"c9696"</definedName>
    <definedName name="IQ_PROVED_RECOV_ATTRIB_RESERVES_NICK">"c9272"</definedName>
    <definedName name="IQ_PROVED_RECOV_ATTRIB_RESERVES_PLAT">"c9110"</definedName>
    <definedName name="IQ_PROVED_RECOV_ATTRIB_RESERVES_SILVER">"c9057"</definedName>
    <definedName name="IQ_PROVED_RECOV_ATTRIB_RESERVES_STEAM">"c9773"</definedName>
    <definedName name="IQ_PROVED_RECOV_ATTRIB_RESERVES_TITAN">"c9537"</definedName>
    <definedName name="IQ_PROVED_RECOV_ATTRIB_RESERVES_URAN">"c9590"</definedName>
    <definedName name="IQ_PROVED_RECOV_ATTRIB_RESERVES_ZINC">"c9325"</definedName>
    <definedName name="IQ_PROVED_RECOV_RESERVES_ALUM">"c9213"</definedName>
    <definedName name="IQ_PROVED_RECOV_RESERVES_COAL">"c9800"</definedName>
    <definedName name="IQ_PROVED_RECOV_RESERVES_COP">"c9157"</definedName>
    <definedName name="IQ_PROVED_RECOV_RESERVES_DIAM">"c9637"</definedName>
    <definedName name="IQ_PROVED_RECOV_RESERVES_GOLD">"c8998"</definedName>
    <definedName name="IQ_PROVED_RECOV_RESERVES_IRON">"c9372"</definedName>
    <definedName name="IQ_PROVED_RECOV_RESERVES_LEAD">"c9425"</definedName>
    <definedName name="IQ_PROVED_RECOV_RESERVES_MANG">"c9478"</definedName>
    <definedName name="IQ_PROVED_RECOV_RESERVES_MET_COAL">"c9740"</definedName>
    <definedName name="IQ_PROVED_RECOV_RESERVES_MOLYB">"c9690"</definedName>
    <definedName name="IQ_PROVED_RECOV_RESERVES_NICK">"c9266"</definedName>
    <definedName name="IQ_PROVED_RECOV_RESERVES_PLAT">"c9104"</definedName>
    <definedName name="IQ_PROVED_RECOV_RESERVES_SILVER">"c9051"</definedName>
    <definedName name="IQ_PROVED_RECOV_RESERVES_STEAM">"c9770"</definedName>
    <definedName name="IQ_PROVED_RECOV_RESERVES_TITAN">"c9531"</definedName>
    <definedName name="IQ_PROVED_RECOV_RESERVES_URAN">"c9584"</definedName>
    <definedName name="IQ_PROVED_RECOV_RESERVES_ZINC">"c9319"</definedName>
    <definedName name="IQ_PROVED_RESERVES_CALORIFIC_VALUE_COAL">"c9797"</definedName>
    <definedName name="IQ_PROVED_RESERVES_CALORIFIC_VALUE_MET_COAL">"c9737"</definedName>
    <definedName name="IQ_PROVED_RESERVES_CALORIFIC_VALUE_STEAM">"c9767"</definedName>
    <definedName name="IQ_PROVED_RESERVES_GRADE_ALUM">"c9208"</definedName>
    <definedName name="IQ_PROVED_RESERVES_GRADE_COP">"c9152"</definedName>
    <definedName name="IQ_PROVED_RESERVES_GRADE_DIAM">"c9632"</definedName>
    <definedName name="IQ_PROVED_RESERVES_GRADE_GOLD">"c8993"</definedName>
    <definedName name="IQ_PROVED_RESERVES_GRADE_IRON">"c9367"</definedName>
    <definedName name="IQ_PROVED_RESERVES_GRADE_LEAD">"c9420"</definedName>
    <definedName name="IQ_PROVED_RESERVES_GRADE_MANG">"c9473"</definedName>
    <definedName name="IQ_PROVED_RESERVES_GRADE_MOLYB">"c9685"</definedName>
    <definedName name="IQ_PROVED_RESERVES_GRADE_NICK">"c9261"</definedName>
    <definedName name="IQ_PROVED_RESERVES_GRADE_PLAT">"c9099"</definedName>
    <definedName name="IQ_PROVED_RESERVES_GRADE_SILVER">"c9046"</definedName>
    <definedName name="IQ_PROVED_RESERVES_GRADE_TITAN">"c9526"</definedName>
    <definedName name="IQ_PROVED_RESERVES_GRADE_URAN">"c9579"</definedName>
    <definedName name="IQ_PROVED_RESERVES_GRADE_ZINC">"c9314"</definedName>
    <definedName name="IQ_PROVEN_RESERVES_TO_TOTAL_RESERVES_COAL">"c15952"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AVG_LOANS">"c15717"</definedName>
    <definedName name="IQ_PROVISION_CHARGE_OFFS">"c1083"</definedName>
    <definedName name="IQ_PROVISION_LL_FFIEC">"c13019"</definedName>
    <definedName name="IQ_PROVISION_LOAN_LOSS_AVG_ASSETS_FFIEC">"c18879"</definedName>
    <definedName name="IQ_PROVISION_LOSSES_AVG_ASSETS_FFIEC">"c13362"</definedName>
    <definedName name="IQ_PROVISION_LOSSES_AVG_LOANS_FFIEC">"c13470"</definedName>
    <definedName name="IQ_PROVISION_LOSSES_NET_LOSSES_FFIEC">"c13471"</definedName>
    <definedName name="IQ_PSGR_REV">"c19125"</definedName>
    <definedName name="IQ_PTBV">"c1084"</definedName>
    <definedName name="IQ_PTBV_AVG">"c1085"</definedName>
    <definedName name="IQ_PURCHASE_FOREIGN_CURRENCIES_FDIC">"c6513"</definedName>
    <definedName name="IQ_PURCHASE_TREASURY_FFIEC">"c12966"</definedName>
    <definedName name="IQ_PURCHASED_COAL">"c15934"</definedName>
    <definedName name="IQ_PURCHASED_CREDIT_RELS_SERVICING_ASSETS_FFIEC">"c12839"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D_PRODUCTION_TO_SOLD_COAL">"c15947"</definedName>
    <definedName name="IQ_PURCHASED_TO_PRODUCTION_COAL">"c15948"</definedName>
    <definedName name="IQ_PURCHASED_TO_SOLD_COAL">"c15946"</definedName>
    <definedName name="IQ_PURCHASES_EQUIP_NONRES_SAAR_APR_FC_UNUSED">"c8491"</definedName>
    <definedName name="IQ_PURCHASES_EQUIP_NONRES_SAAR_APR_FC_UNUSED_UNUSED_UNUSED">"c8491"</definedName>
    <definedName name="IQ_PURCHASES_EQUIP_NONRES_SAAR_APR_UNUSED">"c7611"</definedName>
    <definedName name="IQ_PURCHASES_EQUIP_NONRES_SAAR_APR_UNUSED_UNUSED_UNUSED">"c7611"</definedName>
    <definedName name="IQ_PURCHASES_EQUIP_NONRES_SAAR_FC_UNUSED">"c7831"</definedName>
    <definedName name="IQ_PURCHASES_EQUIP_NONRES_SAAR_FC_UNUSED_UNUSED_UNUSED">"c7831"</definedName>
    <definedName name="IQ_PURCHASES_EQUIP_NONRES_SAAR_POP_FC_UNUSED">"c8051"</definedName>
    <definedName name="IQ_PURCHASES_EQUIP_NONRES_SAAR_POP_FC_UNUSED_UNUSED_UNUSED">"c8051"</definedName>
    <definedName name="IQ_PURCHASES_EQUIP_NONRES_SAAR_POP_UNUSED">"c7171"</definedName>
    <definedName name="IQ_PURCHASES_EQUIP_NONRES_SAAR_POP_UNUSED_UNUSED_UNUSED">"c7171"</definedName>
    <definedName name="IQ_PURCHASES_EQUIP_NONRES_SAAR_UNUSED">"c6951"</definedName>
    <definedName name="IQ_PURCHASES_EQUIP_NONRES_SAAR_UNUSED_UNUSED_UNUSED">"c6951"</definedName>
    <definedName name="IQ_PURCHASES_EQUIP_NONRES_SAAR_YOY_FC_UNUSED">"c8271"</definedName>
    <definedName name="IQ_PURCHASES_EQUIP_NONRES_SAAR_YOY_FC_UNUSED_UNUSED_UNUSED">"c8271"</definedName>
    <definedName name="IQ_PURCHASES_EQUIP_NONRES_SAAR_YOY_UNUSED">"c7391"</definedName>
    <definedName name="IQ_PURCHASES_EQUIP_NONRES_SAAR_YOY_UNUSED_UNUSED_UNUSED">"c7391"</definedName>
    <definedName name="IQ_PURCHASING_SECURITIES_LL_REC_FFIEC">"c12893"</definedName>
    <definedName name="IQ_PUT_DATE_SCHEDULE">"c2483"</definedName>
    <definedName name="IQ_PUT_NOTIFICATION">"c2485"</definedName>
    <definedName name="IQ_PUT_PRICE_SCHEDULE">"c2484"</definedName>
    <definedName name="IQ_PV_PREMIUMS_NEW_BUSINESS">"c9973"</definedName>
    <definedName name="IQ_QTD">750000</definedName>
    <definedName name="IQ_QUALIFYING_MINORITY_INT_T1_FFIEC">"c13135"</definedName>
    <definedName name="IQ_QUALIFYING_SUB_DEBT_REDEEM_PREF_T2_FFIEC">"c13144"</definedName>
    <definedName name="IQ_QUALIFYING_TRUST_PREFERRED_T1_FFIEC">"c13136"</definedName>
    <definedName name="IQ_QUICK_COMP">"c13750"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AW_SALEABLE_INVENTORY_COAL">"c15941"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1_4_RISK_BASED_FFIEC">"c13418"</definedName>
    <definedName name="IQ_RE_ACQ_SATISFACTION_DEBTS_FFIEC">"c12832"</definedName>
    <definedName name="IQ_RE_ASSET_DEVELOPMENT_PROP">"c19136"</definedName>
    <definedName name="IQ_RE_ASSET_INVESTMENT_PROP">"c19135"</definedName>
    <definedName name="IQ_RE_ASSET_OTHER_PROP">"c19137"</definedName>
    <definedName name="IQ_RE_ASSET_TOTAL_PROP">"c19138"</definedName>
    <definedName name="IQ_RE_DEPR_AMORT">"c8750"</definedName>
    <definedName name="IQ_RE_DEPRECIATION">"c16045"</definedName>
    <definedName name="IQ_RE_FARMLAND_GROSS_LOANS_FFIEC">"c13408"</definedName>
    <definedName name="IQ_RE_FARMLAND_RISK_BASED_FFIEC">"c13429"</definedName>
    <definedName name="IQ_RE_FCCR">"c8858"</definedName>
    <definedName name="IQ_RE_FCCR_CONT_OPS">"c8859"</definedName>
    <definedName name="IQ_RE_FCCR_INCL_DISC_OPS">"c8860"</definedName>
    <definedName name="IQ_RE_FCCR_INCL_PREF_DIV">"c8861"</definedName>
    <definedName name="IQ_RE_FCCR_INCL_PREF_DIV_CONT_OPS">"c8862"</definedName>
    <definedName name="IQ_RE_FCCR_INCL_PREF_DIV_INCL_DISC_OPS">"c8863"</definedName>
    <definedName name="IQ_RE_FIXED_CHARGES">"c8856"</definedName>
    <definedName name="IQ_RE_FIXED_CHARGES_INCL_PREF_DIV">"c8857"</definedName>
    <definedName name="IQ_RE_FORECLOSURE_FDIC">"c6332"</definedName>
    <definedName name="IQ_RE_FOREIGN_FFIEC">"c13479"</definedName>
    <definedName name="IQ_RE_GAIN_LOSS_SALE_ASSETS">"c8751"</definedName>
    <definedName name="IQ_RE_INVEST_FDIC">"c6331"</definedName>
    <definedName name="IQ_RE_LOANS_1_4_GROSS_LOANS_FFIEC">"c13397"</definedName>
    <definedName name="IQ_RE_LOANS_DOM_QUARTERLY_AVG_FFIEC">"c15476"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_LOANS_GROSS_LOANS_FFIEC">"c13396"</definedName>
    <definedName name="IQ_RE_MAINT_CAPEX">"c8755"</definedName>
    <definedName name="IQ_RE_MINORITY_INTEREST">"c8752"</definedName>
    <definedName name="IQ_RE_NET_INCOME">"c8749"</definedName>
    <definedName name="IQ_RE_NOI">"c8864"</definedName>
    <definedName name="IQ_RE_NOI_GROWTH_SAME_PROP">"c8866"</definedName>
    <definedName name="IQ_RE_NOI_SAME_PROP">"c8865"</definedName>
    <definedName name="IQ_RE_OTHER_ITEMS">"c8753"</definedName>
    <definedName name="IQ_RE_RENTAL_EXPENSE">"c16036"</definedName>
    <definedName name="IQ_RE_RISK_BASED_FFIEC">"c13417"</definedName>
    <definedName name="IQ_REAL_ESTATE">"c1093"</definedName>
    <definedName name="IQ_REAL_ESTATE_ASSETS">"c1094"</definedName>
    <definedName name="IQ_REALIZED_GAINS_AVAIL_SALE_SEC_FFIEC">"c13022"</definedName>
    <definedName name="IQ_REALIZED_GAINS_HELD_MATURITY_SEC_FFIEC">"c13021"</definedName>
    <definedName name="IQ_REALIZED_GAINS_SEC_TOT_FFIEC">"c13517"</definedName>
    <definedName name="IQ_RECENT_FUNDS">"c18908"</definedName>
    <definedName name="IQ_RECENT_FUNDS_ID">"c18909"</definedName>
    <definedName name="IQ_RECOVERIES_1_4_FAMILY_LOANS_FDIC">"c6707"</definedName>
    <definedName name="IQ_RECOVERIES_AUTO_LOANS_FDIC">"c6701"</definedName>
    <definedName name="IQ_RECOVERIES_AVG_LOANS_FFIEC">"c13476"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CURRING_PROFIT_ACT_OR_EST">"c4507"</definedName>
    <definedName name="IQ_RECURRING_PROFIT_ACT_OR_EST_CIQ">"c5045"</definedName>
    <definedName name="IQ_RECURRING_PROFIT_ACT_OR_EST_CIQ_COL">"c11692"</definedName>
    <definedName name="IQ_RECURRING_PROFIT_EST">"c4499"</definedName>
    <definedName name="IQ_RECURRING_PROFIT_EST_CIQ">"c5037"</definedName>
    <definedName name="IQ_RECURRING_PROFIT_GUIDANCE">"c4500"</definedName>
    <definedName name="IQ_RECURRING_PROFIT_GUIDANCE_CIQ">"c5038"</definedName>
    <definedName name="IQ_RECURRING_PROFIT_GUIDANCE_CIQ_COL">"c11685"</definedName>
    <definedName name="IQ_RECURRING_PROFIT_HIGH_EST">"c4501"</definedName>
    <definedName name="IQ_RECURRING_PROFIT_HIGH_EST_CIQ">"c5039"</definedName>
    <definedName name="IQ_RECURRING_PROFIT_HIGH_GUIDANCE">"c4179"</definedName>
    <definedName name="IQ_RECURRING_PROFIT_HIGH_GUIDANCE_CIQ">"c4591"</definedName>
    <definedName name="IQ_RECURRING_PROFIT_HIGH_GUIDANCE_CIQ_COL">"c11240"</definedName>
    <definedName name="IQ_RECURRING_PROFIT_LOW_EST">"c4502"</definedName>
    <definedName name="IQ_RECURRING_PROFIT_LOW_EST_CIQ">"c5040"</definedName>
    <definedName name="IQ_RECURRING_PROFIT_LOW_GUIDANCE">"c4219"</definedName>
    <definedName name="IQ_RECURRING_PROFIT_LOW_GUIDANCE_CIQ">"c4631"</definedName>
    <definedName name="IQ_RECURRING_PROFIT_LOW_GUIDANCE_CIQ_COL">"c11280"</definedName>
    <definedName name="IQ_RECURRING_PROFIT_MEDIAN_EST">"c4503"</definedName>
    <definedName name="IQ_RECURRING_PROFIT_MEDIAN_EST_CIQ">"c5041"</definedName>
    <definedName name="IQ_RECURRING_PROFIT_NUM_EST">"c4504"</definedName>
    <definedName name="IQ_RECURRING_PROFIT_NUM_EST_CIQ">"c5042"</definedName>
    <definedName name="IQ_RECURRING_PROFIT_SHARE_ACT_OR_EST">"c4508"</definedName>
    <definedName name="IQ_RECURRING_PROFIT_SHARE_ACT_OR_EST_CIQ">"c5046"</definedName>
    <definedName name="IQ_RECURRING_PROFIT_SHARE_ACT_OR_EST_CIQ_COL">"c11693"</definedName>
    <definedName name="IQ_RECURRING_PROFIT_SHARE_EST">"c4506"</definedName>
    <definedName name="IQ_RECURRING_PROFIT_SHARE_EST_CIQ">"c5044"</definedName>
    <definedName name="IQ_RECURRING_PROFIT_SHARE_GUIDANCE">"c4509"</definedName>
    <definedName name="IQ_RECURRING_PROFIT_SHARE_GUIDANCE_CIQ">"c5047"</definedName>
    <definedName name="IQ_RECURRING_PROFIT_SHARE_GUIDANCE_CIQ_COL">"c11694"</definedName>
    <definedName name="IQ_RECURRING_PROFIT_SHARE_HIGH_EST">"c4510"</definedName>
    <definedName name="IQ_RECURRING_PROFIT_SHARE_HIGH_EST_CIQ">"c5048"</definedName>
    <definedName name="IQ_RECURRING_PROFIT_SHARE_HIGH_GUIDANCE">"c4200"</definedName>
    <definedName name="IQ_RECURRING_PROFIT_SHARE_HIGH_GUIDANCE_CIQ">"c4612"</definedName>
    <definedName name="IQ_RECURRING_PROFIT_SHARE_HIGH_GUIDANCE_CIQ_COL">"c11261"</definedName>
    <definedName name="IQ_RECURRING_PROFIT_SHARE_LOW_EST">"c4511"</definedName>
    <definedName name="IQ_RECURRING_PROFIT_SHARE_LOW_EST_CIQ">"c5049"</definedName>
    <definedName name="IQ_RECURRING_PROFIT_SHARE_LOW_GUIDANCE">"c4240"</definedName>
    <definedName name="IQ_RECURRING_PROFIT_SHARE_LOW_GUIDANCE_CIQ">"c4652"</definedName>
    <definedName name="IQ_RECURRING_PROFIT_SHARE_LOW_GUIDANCE_CIQ_COL">"c11301"</definedName>
    <definedName name="IQ_RECURRING_PROFIT_SHARE_MEDIAN_EST">"c4512"</definedName>
    <definedName name="IQ_RECURRING_PROFIT_SHARE_MEDIAN_EST_CIQ">"c5050"</definedName>
    <definedName name="IQ_RECURRING_PROFIT_SHARE_NUM_EST">"c4513"</definedName>
    <definedName name="IQ_RECURRING_PROFIT_SHARE_NUM_EST_CIQ">"c5051"</definedName>
    <definedName name="IQ_RECURRING_PROFIT_SHARE_STDDEV_EST">"c4514"</definedName>
    <definedName name="IQ_RECURRING_PROFIT_SHARE_STDDEV_EST_CIQ">"c5052"</definedName>
    <definedName name="IQ_RECURRING_PROFIT_STDDEV_EST">"c4516"</definedName>
    <definedName name="IQ_RECURRING_PROFIT_STDDEV_EST_CIQ">"c5054"</definedName>
    <definedName name="IQ_REDEEM_PREF_STOCK">"c1417"</definedName>
    <definedName name="IQ_REDUCTION_TAX_POSITION_CURRENT_YR">"c15734"</definedName>
    <definedName name="IQ_REDUCTION_TAX_POSITION_PRIOR_YRS">"c15736"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TATED">"c16221"</definedName>
    <definedName name="IQ_REINSTATEMENT_DATE">"c16222"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INSURANCE_RECOVERABLE_ASSETS_LH_FFIEC">"c13104"</definedName>
    <definedName name="IQ_REINSURANCE_RECOVERABLE_ASSETS_PC_FFIEC">"c13098"</definedName>
    <definedName name="IQ_RELATED_PLANS_FDIC">"c6320"</definedName>
    <definedName name="IQ_RENT_AVG_PROP">"c16056"</definedName>
    <definedName name="IQ_RENT_OTHER_INC_FROM_OREO_FFIEC">"c13043"</definedName>
    <definedName name="IQ_RENT_PER_SQ_FT_AVG_CONSOL">"c8846"</definedName>
    <definedName name="IQ_RENT_PER_SQ_FT_AVG_MANAGED">"c8848"</definedName>
    <definedName name="IQ_RENT_PER_SQ_FT_AVG_OTHER">"c8849"</definedName>
    <definedName name="IQ_RENT_PER_SQ_FT_AVG_TOTAL">"c8850"</definedName>
    <definedName name="IQ_RENT_PER_SQ_FT_AVG_UNCONSOL">"c8847"</definedName>
    <definedName name="IQ_RENT_PER_SQ_METER_AVG_CONSOL">"c8851"</definedName>
    <definedName name="IQ_RENT_PER_SQ_METER_AVG_MANAGED">"c8853"</definedName>
    <definedName name="IQ_RENT_PER_SQ_METER_AVG_OTHER">"c8854"</definedName>
    <definedName name="IQ_RENT_PER_SQ_METER_AVG_TOTAL">"c8855"</definedName>
    <definedName name="IQ_RENT_PER_SQ_METER_AVG_UNCONSOL">"c8852"</definedName>
    <definedName name="IQ_RENT_SAFE_DEPOSIT_FFIEC">"c13044"</definedName>
    <definedName name="IQ_RENTAL_NOI">"c16065"</definedName>
    <definedName name="IQ_RENTAL_NOI_AVG_GROSS_PROP">"c16057"</definedName>
    <definedName name="IQ_RENTAL_NOI_TOTAL_RENT_REVENUE">"c16061"</definedName>
    <definedName name="IQ_RENTAL_REV">"c1101"</definedName>
    <definedName name="IQ_REPAIRS_MAINTENANCE">"c16032"</definedName>
    <definedName name="IQ_REPO">"c19133"</definedName>
    <definedName name="IQ_REPRICEABLE_EARNING_ASSETS_INT_SENSITIVITY_FFIEC">"c13093"</definedName>
    <definedName name="IQ_REPRICEABLE_INT_DEPOSITS_INT_SENSITIVITY_FFIEC">"c13094"</definedName>
    <definedName name="IQ_REPURCHASED_REBOOKED_GNMA_DUE_30_89_FFIEC">"c13283"</definedName>
    <definedName name="IQ_REPURCHASED_REBOOKED_GNMA_DUE_90_FFIEC">"c13309"</definedName>
    <definedName name="IQ_REPURCHASED_REBOOKED_GNMA_NON_ACCRUAL_FFIEC">"c13334"</definedName>
    <definedName name="IQ_RES_CONST_REAL_APR_FC_UNUSED">"c8536"</definedName>
    <definedName name="IQ_RES_CONST_REAL_APR_FC_UNUSED_UNUSED_UNUSED">"c8536"</definedName>
    <definedName name="IQ_RES_CONST_REAL_APR_UNUSED">"c7656"</definedName>
    <definedName name="IQ_RES_CONST_REAL_APR_UNUSED_UNUSED_UNUSED">"c7656"</definedName>
    <definedName name="IQ_RES_CONST_REAL_FC_UNUSED">"c7876"</definedName>
    <definedName name="IQ_RES_CONST_REAL_FC_UNUSED_UNUSED_UNUSED">"c7876"</definedName>
    <definedName name="IQ_RES_CONST_REAL_POP_FC_UNUSED">"c8096"</definedName>
    <definedName name="IQ_RES_CONST_REAL_POP_FC_UNUSED_UNUSED_UNUSED">"c8096"</definedName>
    <definedName name="IQ_RES_CONST_REAL_POP_UNUSED">"c7216"</definedName>
    <definedName name="IQ_RES_CONST_REAL_POP_UNUSED_UNUSED_UNUSED">"c7216"</definedName>
    <definedName name="IQ_RES_CONST_REAL_SAAR_APR_FC_UNUSED">"c8537"</definedName>
    <definedName name="IQ_RES_CONST_REAL_SAAR_APR_FC_UNUSED_UNUSED_UNUSED">"c8537"</definedName>
    <definedName name="IQ_RES_CONST_REAL_SAAR_APR_UNUSED">"c7657"</definedName>
    <definedName name="IQ_RES_CONST_REAL_SAAR_APR_UNUSED_UNUSED_UNUSED">"c7657"</definedName>
    <definedName name="IQ_RES_CONST_REAL_SAAR_FC_UNUSED">"c7877"</definedName>
    <definedName name="IQ_RES_CONST_REAL_SAAR_FC_UNUSED_UNUSED_UNUSED">"c7877"</definedName>
    <definedName name="IQ_RES_CONST_REAL_SAAR_POP_FC_UNUSED">"c8097"</definedName>
    <definedName name="IQ_RES_CONST_REAL_SAAR_POP_FC_UNUSED_UNUSED_UNUSED">"c8097"</definedName>
    <definedName name="IQ_RES_CONST_REAL_SAAR_POP_UNUSED">"c7217"</definedName>
    <definedName name="IQ_RES_CONST_REAL_SAAR_POP_UNUSED_UNUSED_UNUSED">"c7217"</definedName>
    <definedName name="IQ_RES_CONST_REAL_SAAR_UNUSED">"c6997"</definedName>
    <definedName name="IQ_RES_CONST_REAL_SAAR_UNUSED_UNUSED_UNUSED">"c6997"</definedName>
    <definedName name="IQ_RES_CONST_REAL_SAAR_YOY_FC_UNUSED">"c8317"</definedName>
    <definedName name="IQ_RES_CONST_REAL_SAAR_YOY_FC_UNUSED_UNUSED_UNUSED">"c8317"</definedName>
    <definedName name="IQ_RES_CONST_REAL_SAAR_YOY_UNUSED">"c7437"</definedName>
    <definedName name="IQ_RES_CONST_REAL_SAAR_YOY_UNUSED_UNUSED_UNUSED">"c7437"</definedName>
    <definedName name="IQ_RES_CONST_REAL_UNUSED">"c6996"</definedName>
    <definedName name="IQ_RES_CONST_REAL_UNUSED_UNUSED_UNUSED">"c6996"</definedName>
    <definedName name="IQ_RES_CONST_REAL_YOY_FC_UNUSED">"c8316"</definedName>
    <definedName name="IQ_RES_CONST_REAL_YOY_FC_UNUSED_UNUSED_UNUSED">"c8316"</definedName>
    <definedName name="IQ_RES_CONST_REAL_YOY_UNUSED">"c7436"</definedName>
    <definedName name="IQ_RES_CONST_REAL_YOY_UNUSED_UNUSED_UNUSED">"c7436"</definedName>
    <definedName name="IQ_RES_CONST_SAAR_APR_FC_UNUSED">"c8540"</definedName>
    <definedName name="IQ_RES_CONST_SAAR_APR_FC_UNUSED_UNUSED_UNUSED">"c8540"</definedName>
    <definedName name="IQ_RES_CONST_SAAR_APR_UNUSED">"c7660"</definedName>
    <definedName name="IQ_RES_CONST_SAAR_APR_UNUSED_UNUSED_UNUSED">"c7660"</definedName>
    <definedName name="IQ_RES_CONST_SAAR_FC_UNUSED">"c7880"</definedName>
    <definedName name="IQ_RES_CONST_SAAR_FC_UNUSED_UNUSED_UNUSED">"c7880"</definedName>
    <definedName name="IQ_RES_CONST_SAAR_POP_FC_UNUSED">"c8100"</definedName>
    <definedName name="IQ_RES_CONST_SAAR_POP_FC_UNUSED_UNUSED_UNUSED">"c8100"</definedName>
    <definedName name="IQ_RES_CONST_SAAR_POP_UNUSED">"c7220"</definedName>
    <definedName name="IQ_RES_CONST_SAAR_POP_UNUSED_UNUSED_UNUSED">"c7220"</definedName>
    <definedName name="IQ_RES_CONST_SAAR_UNUSED">"c7000"</definedName>
    <definedName name="IQ_RES_CONST_SAAR_UNUSED_UNUSED_UNUSED">"c7000"</definedName>
    <definedName name="IQ_RES_CONST_SAAR_YOY_FC_UNUSED">"c8320"</definedName>
    <definedName name="IQ_RES_CONST_SAAR_YOY_FC_UNUSED_UNUSED_UNUSED">"c8320"</definedName>
    <definedName name="IQ_RES_CONST_SAAR_YOY_UNUSED">"c7440"</definedName>
    <definedName name="IQ_RES_CONST_SAAR_YOY_UNUSED_UNUSED_UNUSED">"c7440"</definedName>
    <definedName name="IQ_RES_FIXED_INVEST">"c7001"</definedName>
    <definedName name="IQ_RES_FIXED_INVEST_APR">"c7661"</definedName>
    <definedName name="IQ_RES_FIXED_INVEST_APR_FC">"c8541"</definedName>
    <definedName name="IQ_RES_FIXED_INVEST_FC">"c7881"</definedName>
    <definedName name="IQ_RES_FIXED_INVEST_POP">"c7221"</definedName>
    <definedName name="IQ_RES_FIXED_INVEST_POP_FC">"c8101"</definedName>
    <definedName name="IQ_RES_FIXED_INVEST_REAL">"c6998"</definedName>
    <definedName name="IQ_RES_FIXED_INVEST_REAL_APR">"c7658"</definedName>
    <definedName name="IQ_RES_FIXED_INVEST_REAL_APR_FC">"c8538"</definedName>
    <definedName name="IQ_RES_FIXED_INVEST_REAL_FC">"c7878"</definedName>
    <definedName name="IQ_RES_FIXED_INVEST_REAL_POP">"c7218"</definedName>
    <definedName name="IQ_RES_FIXED_INVEST_REAL_POP_FC">"c8098"</definedName>
    <definedName name="IQ_RES_FIXED_INVEST_REAL_YOY">"c7438"</definedName>
    <definedName name="IQ_RES_FIXED_INVEST_REAL_YOY_FC">"c8318"</definedName>
    <definedName name="IQ_RES_FIXED_INVEST_SAAR">"c11994"</definedName>
    <definedName name="IQ_RES_FIXED_INVEST_SAAR_APR">"c11997"</definedName>
    <definedName name="IQ_RES_FIXED_INVEST_SAAR_POP">"c11995"</definedName>
    <definedName name="IQ_RES_FIXED_INVEST_SAAR_REAL">"c11990"</definedName>
    <definedName name="IQ_RES_FIXED_INVEST_SAAR_REAL_APR">"c11993"</definedName>
    <definedName name="IQ_RES_FIXED_INVEST_SAAR_REAL_POP">"c11991"</definedName>
    <definedName name="IQ_RES_FIXED_INVEST_SAAR_REAL_YOY">"c11992"</definedName>
    <definedName name="IQ_RES_FIXED_INVEST_SAAR_YOY">"c11996"</definedName>
    <definedName name="IQ_RES_FIXED_INVEST_YOY">"c7441"</definedName>
    <definedName name="IQ_RES_FIXED_INVEST_YOY_FC">"c8321"</definedName>
    <definedName name="IQ_RESEARCH_DEV">"c1419"</definedName>
    <definedName name="IQ_RESIDENTIAL_LOANS">"c1102"</definedName>
    <definedName name="IQ_REST_ACQUIRED_AFFILIATED_OTHER_RESTAURANTS">"c9873"</definedName>
    <definedName name="IQ_REST_ACQUIRED_FRANCHISE_RESTAURANTS">"c9867"</definedName>
    <definedName name="IQ_REST_ACQUIRED_OWNED_RESTAURANTS">"c9861"</definedName>
    <definedName name="IQ_REST_ACQUIRED_RESTAURANTS">"c9855"</definedName>
    <definedName name="IQ_REST_AFFILIATED_OTHER_RESTAURANTS_BEG">"c9871"</definedName>
    <definedName name="IQ_REST_AVG_VALUE_TRANSACTION">"c9887"</definedName>
    <definedName name="IQ_REST_AVG_VALUE_TRANSACTION_GROWTH">"c9888"</definedName>
    <definedName name="IQ_REST_AVG_WEEKLY_SALES">"c9879"</definedName>
    <definedName name="IQ_REST_AVG_WEEKLY_SALES_FRANCHISE">"c9877"</definedName>
    <definedName name="IQ_REST_AVG_WEEKLY_SALES_OWNED">"c9878"</definedName>
    <definedName name="IQ_REST_CLOSED_AFFILIATED_OTHER_RESTAURANTS">"c9874"</definedName>
    <definedName name="IQ_REST_CLOSED_FRANCHISE_RESTAURANTS">"c9868"</definedName>
    <definedName name="IQ_REST_CLOSED_OWNED_RESTAURANTS">"c9862"</definedName>
    <definedName name="IQ_REST_CLOSED_RESTAURANTS">"c9856"</definedName>
    <definedName name="IQ_REST_FRANCHISE_RESTAURANTS_BEG">"c9865"</definedName>
    <definedName name="IQ_REST_GUEST_COUNT_GROWTH">"c9889"</definedName>
    <definedName name="IQ_REST_OPENED_AFFILIATED_OTHER_RESTAURANTS">"c9872"</definedName>
    <definedName name="IQ_REST_OPENED_FRANCHISE_RESTAURANTS">"c9866"</definedName>
    <definedName name="IQ_REST_OPENED_OWNED_RESTAURANTS">"c9860"</definedName>
    <definedName name="IQ_REST_OPENED_RESTAURANTS">"c9854"</definedName>
    <definedName name="IQ_REST_OPERATING_MARGIN">"c9886"</definedName>
    <definedName name="IQ_REST_OWNED_RESTAURANTS_BEG">"c9859"</definedName>
    <definedName name="IQ_REST_RESTAURANTS_BEG">"c9853"</definedName>
    <definedName name="IQ_REST_SAME_RESTAURANT_SALES">"c9885"</definedName>
    <definedName name="IQ_REST_SAME_RESTAURANT_SALES_FRANCHISE">"c9883"</definedName>
    <definedName name="IQ_REST_SAME_RESTAURANT_SALES_GROWTH">"c9882"</definedName>
    <definedName name="IQ_REST_SAME_RESTAURANT_SALES_GROWTH_FRANCHISE">"c9880"</definedName>
    <definedName name="IQ_REST_SAME_RESTAURANT_SALES_GROWTH_OWNED">"c9881"</definedName>
    <definedName name="IQ_REST_SAME_RESTAURANT_SALES_OWNED">"c9884"</definedName>
    <definedName name="IQ_REST_SOLD_AFFILIATED_OTHER_RESTAURANTS">"c9875"</definedName>
    <definedName name="IQ_REST_SOLD_FRANCHISE_RESTAURANTS">"c9869"</definedName>
    <definedName name="IQ_REST_SOLD_OWNED_RESTAURANTS">"c9863"</definedName>
    <definedName name="IQ_REST_SOLD_RESTAURANTS">"c9857"</definedName>
    <definedName name="IQ_REST_TOTAL_AFFILIATED_OTHER_RESTAURANTS">"c9876"</definedName>
    <definedName name="IQ_REST_TOTAL_FRANCHISE_RESTAURANTS">"c9870"</definedName>
    <definedName name="IQ_REST_TOTAL_OWNED_RESTAURANTS">"c9864"</definedName>
    <definedName name="IQ_REST_TOTAL_RESTAURANTS">"c9858"</definedName>
    <definedName name="IQ_RESTATEMENT_BS">"c1643"</definedName>
    <definedName name="IQ_RESTATEMENT_CF">"c1644"</definedName>
    <definedName name="IQ_RESTATEMENT_IS">"c1642"</definedName>
    <definedName name="IQ_RESTATEMENTS_FFIEC">"c12958"</definedName>
    <definedName name="IQ_RESTATEMENTS_NET_FDIC">"c6500"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SUPPLE">"c13809"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AFFILIATED_OTHER_STORES">"c9892"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FFILIATED_OTHER_STORES_BEG">"c9890"</definedName>
    <definedName name="IQ_RETAIL_AVG_SQ_METERS_GROSS">"c9908"</definedName>
    <definedName name="IQ_RETAIL_AVG_SQ_METERS_NET">"c9907"</definedName>
    <definedName name="IQ_RETAIL_AVG_STORE_SIZE_GROSS">"c2066"</definedName>
    <definedName name="IQ_RETAIL_AVG_STORE_SIZE_NET">"c2067"</definedName>
    <definedName name="IQ_RETAIL_AVG_VALUE_TRANSACTION">"c9915"</definedName>
    <definedName name="IQ_RETAIL_AVG_VALUE_TRANSACTION_GROWTH">"c9916"</definedName>
    <definedName name="IQ_RETAIL_AVG_WK_SALES">"c2891"</definedName>
    <definedName name="IQ_RETAIL_AVG_WK_SALES_FRANCHISE">"c2899"</definedName>
    <definedName name="IQ_RETAIL_AVG_WK_SALES_OWNED">"c2907"</definedName>
    <definedName name="IQ_RETAIL_CATALOG_REVENUES">"c9903"</definedName>
    <definedName name="IQ_RETAIL_CLOSED_AFFILIATED_OTHER_STORES">"c9893"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GROSS_MARGIN">"c9899"</definedName>
    <definedName name="IQ_RETAIL_IS_RATIO">"c7002"</definedName>
    <definedName name="IQ_RETAIL_IS_RATIO_FC">"c7882"</definedName>
    <definedName name="IQ_RETAIL_IS_RATIO_POP">"c7222"</definedName>
    <definedName name="IQ_RETAIL_IS_RATIO_POP_FC">"c8102"</definedName>
    <definedName name="IQ_RETAIL_IS_RATIO_YOY">"c7442"</definedName>
    <definedName name="IQ_RETAIL_IS_RATIO_YOY_FC">"c8322"</definedName>
    <definedName name="IQ_RETAIL_MERCHANDISE_MARGIN">"c9901"</definedName>
    <definedName name="IQ_RETAIL_ONLINE_REVENUES">"c9904"</definedName>
    <definedName name="IQ_RETAIL_OPENED_AFFILIATED_OTHER_STORES">"c9891"</definedName>
    <definedName name="IQ_RETAIL_OPENED_FRANCHISE_STORES">"c2894"</definedName>
    <definedName name="IQ_RETAIL_OPENED_OWNED_STORES">"c2902"</definedName>
    <definedName name="IQ_RETAIL_OPENED_STORES">"c2062"</definedName>
    <definedName name="IQ_RETAIL_OPERATING_MARGIN">"c9900"</definedName>
    <definedName name="IQ_RETAIL_OWNED_STORES_BEG">"c2901"</definedName>
    <definedName name="IQ_RETAIL_REVENUES">"c9902"</definedName>
    <definedName name="IQ_RETAIL_SALES">"c7003"</definedName>
    <definedName name="IQ_RETAIL_SALES_APR">"c7663"</definedName>
    <definedName name="IQ_RETAIL_SALES_APR_FC">"c8543"</definedName>
    <definedName name="IQ_RETAIL_SALES_CATALOG">"c16128"</definedName>
    <definedName name="IQ_RETAIL_SALES_FC">"c7883"</definedName>
    <definedName name="IQ_RETAIL_SALES_FOOD">"c7004"</definedName>
    <definedName name="IQ_RETAIL_SALES_FOOD_APR">"c7664"</definedName>
    <definedName name="IQ_RETAIL_SALES_FOOD_APR_FC">"c8544"</definedName>
    <definedName name="IQ_RETAIL_SALES_FOOD_EXCL_VEHICLE">"c7005"</definedName>
    <definedName name="IQ_RETAIL_SALES_FOOD_EXCL_VEHICLE_APR">"c7665"</definedName>
    <definedName name="IQ_RETAIL_SALES_FOOD_EXCL_VEHICLE_APR_FC">"c8545"</definedName>
    <definedName name="IQ_RETAIL_SALES_FOOD_EXCL_VEHICLE_FC">"c7885"</definedName>
    <definedName name="IQ_RETAIL_SALES_FOOD_EXCL_VEHICLE_POP">"c7225"</definedName>
    <definedName name="IQ_RETAIL_SALES_FOOD_EXCL_VEHICLE_POP_FC">"c8105"</definedName>
    <definedName name="IQ_RETAIL_SALES_FOOD_EXCL_VEHICLE_YOY">"c7445"</definedName>
    <definedName name="IQ_RETAIL_SALES_FOOD_EXCL_VEHICLE_YOY_FC">"c8325"</definedName>
    <definedName name="IQ_RETAIL_SALES_FOOD_FC">"c7884"</definedName>
    <definedName name="IQ_RETAIL_SALES_FOOD_POP">"c7224"</definedName>
    <definedName name="IQ_RETAIL_SALES_FOOD_POP_FC">"c8104"</definedName>
    <definedName name="IQ_RETAIL_SALES_FOOD_YOY">"c7444"</definedName>
    <definedName name="IQ_RETAIL_SALES_FOOD_YOY_FC">"c8324"</definedName>
    <definedName name="IQ_RETAIL_SALES_ONLINE">"c16129"</definedName>
    <definedName name="IQ_RETAIL_SALES_POP">"c7223"</definedName>
    <definedName name="IQ_RETAIL_SALES_POP_FC">"c8103"</definedName>
    <definedName name="IQ_RETAIL_SALES_RETAIL">"c16127"</definedName>
    <definedName name="IQ_RETAIL_SALES_SAAR">"c7009"</definedName>
    <definedName name="IQ_RETAIL_SALES_SAAR_APR">"c7669"</definedName>
    <definedName name="IQ_RETAIL_SALES_SAAR_APR_FC">"c8549"</definedName>
    <definedName name="IQ_RETAIL_SALES_SAAR_FC">"c7889"</definedName>
    <definedName name="IQ_RETAIL_SALES_SAAR_POP">"c7229"</definedName>
    <definedName name="IQ_RETAIL_SALES_SAAR_POP_FC">"c8109"</definedName>
    <definedName name="IQ_RETAIL_SALES_SAAR_YOY">"c7449"</definedName>
    <definedName name="IQ_RETAIL_SALES_SAAR_YOY_FC">"c8329"</definedName>
    <definedName name="IQ_RETAIL_SALES_SQ_METER_COMPARABLE_GROSS">"c9914"</definedName>
    <definedName name="IQ_RETAIL_SALES_SQ_METER_COMPARABLE_NET">"c9913"</definedName>
    <definedName name="IQ_RETAIL_SALES_SQ_METER_GROSS">"c9910"</definedName>
    <definedName name="IQ_RETAIL_SALES_SQ_METER_NET">"c9909"</definedName>
    <definedName name="IQ_RETAIL_SALES_SQ_METER_OWNED_GROSS">"c9912"</definedName>
    <definedName name="IQ_RETAIL_SALES_SQ_METER_OWNED_NET">"c9911"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ALES_VALUE_INDEX">"c7006"</definedName>
    <definedName name="IQ_RETAIL_SALES_VALUE_INDEX_APR">"c7666"</definedName>
    <definedName name="IQ_RETAIL_SALES_VALUE_INDEX_APR_FC">"c8546"</definedName>
    <definedName name="IQ_RETAIL_SALES_VALUE_INDEX_FC">"c7886"</definedName>
    <definedName name="IQ_RETAIL_SALES_VALUE_INDEX_POP">"c7226"</definedName>
    <definedName name="IQ_RETAIL_SALES_VALUE_INDEX_POP_FC">"c8106"</definedName>
    <definedName name="IQ_RETAIL_SALES_VALUE_INDEX_YOY">"c7446"</definedName>
    <definedName name="IQ_RETAIL_SALES_VALUE_INDEX_YOY_FC">"c8326"</definedName>
    <definedName name="IQ_RETAIL_SALES_VOL_INDEX">"c7007"</definedName>
    <definedName name="IQ_RETAIL_SALES_VOL_INDEX_APR">"c7667"</definedName>
    <definedName name="IQ_RETAIL_SALES_VOL_INDEX_APR_FC">"c8547"</definedName>
    <definedName name="IQ_RETAIL_SALES_VOL_INDEX_EXCL_MOTOR">"c7008"</definedName>
    <definedName name="IQ_RETAIL_SALES_VOL_INDEX_EXCL_MOTOR_APR">"c7668"</definedName>
    <definedName name="IQ_RETAIL_SALES_VOL_INDEX_EXCL_MOTOR_APR_FC">"c8548"</definedName>
    <definedName name="IQ_RETAIL_SALES_VOL_INDEX_EXCL_MOTOR_FC">"c7888"</definedName>
    <definedName name="IQ_RETAIL_SALES_VOL_INDEX_EXCL_MOTOR_POP">"c7228"</definedName>
    <definedName name="IQ_RETAIL_SALES_VOL_INDEX_EXCL_MOTOR_POP_FC">"c8108"</definedName>
    <definedName name="IQ_RETAIL_SALES_VOL_INDEX_EXCL_MOTOR_YOY">"c7448"</definedName>
    <definedName name="IQ_RETAIL_SALES_VOL_INDEX_EXCL_MOTOR_YOY_FC">"c8328"</definedName>
    <definedName name="IQ_RETAIL_SALES_VOL_INDEX_FC">"c7887"</definedName>
    <definedName name="IQ_RETAIL_SALES_VOL_INDEX_POP">"c7227"</definedName>
    <definedName name="IQ_RETAIL_SALES_VOL_INDEX_POP_FC">"c8107"</definedName>
    <definedName name="IQ_RETAIL_SALES_VOL_INDEX_YOY">"c7447"</definedName>
    <definedName name="IQ_RETAIL_SALES_VOL_INDEX_YOY_FC">"c8327"</definedName>
    <definedName name="IQ_RETAIL_SALES_YOY">"c7443"</definedName>
    <definedName name="IQ_RETAIL_SALES_YOY_FC">"c8323"</definedName>
    <definedName name="IQ_RETAIL_SAME_STORE_SALES">"c9898"</definedName>
    <definedName name="IQ_RETAIL_SAME_STORE_SALES_FRANCHISE">"c9896"</definedName>
    <definedName name="IQ_RETAIL_SAME_STORE_SALES_OWNED">"c9897"</definedName>
    <definedName name="IQ_RETAIL_SOLD_AFFILIATED_OTHER_STORES">"c9894"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AFFILIATED_OTHER_STORES">"c9895"</definedName>
    <definedName name="IQ_RETAIL_TOTAL_FRANCHISE_STORES">"c2898"</definedName>
    <definedName name="IQ_RETAIL_TOTAL_OWNED_STORES">"c2906"</definedName>
    <definedName name="IQ_RETAIL_TOTAL_SQ_METERS_GROSS">"c9906"</definedName>
    <definedName name="IQ_RETAIL_TOTAL_SQ_METERS_NET">"c9905"</definedName>
    <definedName name="IQ_RETAIL_TOTAL_STORES">"c2061"</definedName>
    <definedName name="IQ_RETAIL_WHOLESALE_REVENUES">"c15895"</definedName>
    <definedName name="IQ_RETAINED_EARN">"c1420"</definedName>
    <definedName name="IQ_RETAINED_EARNINGS_AVERAGE_EQUITY_FDIC">"c6733"</definedName>
    <definedName name="IQ_RETAINED_EARNINGS_EQUITY_FFIEC">"c13348"</definedName>
    <definedName name="IQ_RETAINED_EARNINGS_FFIEC">"c12878"</definedName>
    <definedName name="IQ_RETURN_ASSETS">"c1113"</definedName>
    <definedName name="IQ_RETURN_ASSETS_ACT_OR_EST">"c3585"</definedName>
    <definedName name="IQ_RETURN_ASSETS_ACT_OR_EST_CIQ">"c12020"</definedName>
    <definedName name="IQ_RETURN_ASSETS_ACT_OR_EST_REUT">"c5475"</definedName>
    <definedName name="IQ_RETURN_ASSETS_ACT_OR_EST_THOM">"c5310"</definedName>
    <definedName name="IQ_RETURN_ASSETS_BANK">"c1114"</definedName>
    <definedName name="IQ_RETURN_ASSETS_BROK">"c1115"</definedName>
    <definedName name="IQ_RETURN_ASSETS_DET_EST">"c12066"</definedName>
    <definedName name="IQ_RETURN_ASSETS_DET_EST_CIQ">"c12130"</definedName>
    <definedName name="IQ_RETURN_ASSETS_DET_EST_DATE">"c12219"</definedName>
    <definedName name="IQ_RETURN_ASSETS_DET_EST_DATE_CIQ">"c12276"</definedName>
    <definedName name="IQ_RETURN_ASSETS_DET_EST_INCL">"c12356"</definedName>
    <definedName name="IQ_RETURN_ASSETS_DET_EST_INCL_CIQ">"c12404"</definedName>
    <definedName name="IQ_RETURN_ASSETS_DET_EST_ORIGIN">"c12591"</definedName>
    <definedName name="IQ_RETURN_ASSETS_DET_EST_ORIGIN_CIQ">"c12645"</definedName>
    <definedName name="IQ_RETURN_ASSETS_EST">"c3529"</definedName>
    <definedName name="IQ_RETURN_ASSETS_EST_CIQ">"c3828"</definedName>
    <definedName name="IQ_RETURN_ASSETS_EST_REUT">"c3990"</definedName>
    <definedName name="IQ_RETURN_ASSETS_EST_THOM">"c4034"</definedName>
    <definedName name="IQ_RETURN_ASSETS_FDIC">"c6730"</definedName>
    <definedName name="IQ_RETURN_ASSETS_FS">"c1116"</definedName>
    <definedName name="IQ_RETURN_ASSETS_GUIDANCE">"c4517"</definedName>
    <definedName name="IQ_RETURN_ASSETS_GUIDANCE_CIQ">"c5055"</definedName>
    <definedName name="IQ_RETURN_ASSETS_GUIDANCE_CIQ_COL">"c11702"</definedName>
    <definedName name="IQ_RETURN_ASSETS_HIGH_EST">"c3530"</definedName>
    <definedName name="IQ_RETURN_ASSETS_HIGH_EST_CIQ">"c3830"</definedName>
    <definedName name="IQ_RETURN_ASSETS_HIGH_EST_REUT">"c3992"</definedName>
    <definedName name="IQ_RETURN_ASSETS_HIGH_EST_THOM">"c4036"</definedName>
    <definedName name="IQ_RETURN_ASSETS_HIGH_GUIDANCE">"c4183"</definedName>
    <definedName name="IQ_RETURN_ASSETS_HIGH_GUIDANCE_CIQ">"c4595"</definedName>
    <definedName name="IQ_RETURN_ASSETS_HIGH_GUIDANCE_CIQ_COL">"c11244"</definedName>
    <definedName name="IQ_RETURN_ASSETS_LOW_EST">"c3531"</definedName>
    <definedName name="IQ_RETURN_ASSETS_LOW_EST_CIQ">"c3831"</definedName>
    <definedName name="IQ_RETURN_ASSETS_LOW_EST_REUT">"c3993"</definedName>
    <definedName name="IQ_RETURN_ASSETS_LOW_EST_THOM">"c4037"</definedName>
    <definedName name="IQ_RETURN_ASSETS_LOW_GUIDANCE">"c4223"</definedName>
    <definedName name="IQ_RETURN_ASSETS_LOW_GUIDANCE_CIQ">"c4635"</definedName>
    <definedName name="IQ_RETURN_ASSETS_LOW_GUIDANCE_CIQ_COL">"c11284"</definedName>
    <definedName name="IQ_RETURN_ASSETS_MEDIAN_EST">"c3532"</definedName>
    <definedName name="IQ_RETURN_ASSETS_MEDIAN_EST_CIQ">"c3829"</definedName>
    <definedName name="IQ_RETURN_ASSETS_MEDIAN_EST_REUT">"c3991"</definedName>
    <definedName name="IQ_RETURN_ASSETS_MEDIAN_EST_THOM">"c4035"</definedName>
    <definedName name="IQ_RETURN_ASSETS_NUM_EST">"c3527"</definedName>
    <definedName name="IQ_RETURN_ASSETS_NUM_EST_CIQ">"c3832"</definedName>
    <definedName name="IQ_RETURN_ASSETS_NUM_EST_REUT">"c3994"</definedName>
    <definedName name="IQ_RETURN_ASSETS_NUM_EST_THOM">"c4038"</definedName>
    <definedName name="IQ_RETURN_ASSETS_STDDEV_EST">"c3528"</definedName>
    <definedName name="IQ_RETURN_ASSETS_STDDEV_EST_CIQ">"c3833"</definedName>
    <definedName name="IQ_RETURN_ASSETS_STDDEV_EST_REUT">"c3995"</definedName>
    <definedName name="IQ_RETURN_ASSETS_STDDEV_EST_THOM">"c4039"</definedName>
    <definedName name="IQ_RETURN_CAPITAL">"c1117"</definedName>
    <definedName name="IQ_RETURN_COMMON_EQUITY">"c13838"</definedName>
    <definedName name="IQ_RETURN_EMBEDDED_VALUE">"c9974"</definedName>
    <definedName name="IQ_RETURN_EQUITY">"c1118"</definedName>
    <definedName name="IQ_RETURN_EQUITY_ACT_OR_EST">"c3586"</definedName>
    <definedName name="IQ_RETURN_EQUITY_ACT_OR_EST_CIQ">"c12021"</definedName>
    <definedName name="IQ_RETURN_EQUITY_ACT_OR_EST_REUT">"c5476"</definedName>
    <definedName name="IQ_RETURN_EQUITY_ACT_OR_EST_THOM">"c5311"</definedName>
    <definedName name="IQ_RETURN_EQUITY_BANK">"c1119"</definedName>
    <definedName name="IQ_RETURN_EQUITY_BROK">"c1120"</definedName>
    <definedName name="IQ_RETURN_EQUITY_DET_EST">"c12067"</definedName>
    <definedName name="IQ_RETURN_EQUITY_DET_EST_CIQ">"c12131"</definedName>
    <definedName name="IQ_RETURN_EQUITY_DET_EST_DATE">"c12220"</definedName>
    <definedName name="IQ_RETURN_EQUITY_DET_EST_DATE_CIQ">"c12277"</definedName>
    <definedName name="IQ_RETURN_EQUITY_DET_EST_INCL">"c12357"</definedName>
    <definedName name="IQ_RETURN_EQUITY_DET_EST_INCL_CIQ">"c12405"</definedName>
    <definedName name="IQ_RETURN_EQUITY_DET_EST_ORIGIN">"c12592"</definedName>
    <definedName name="IQ_RETURN_EQUITY_DET_EST_ORIGIN_CIQ">"c12646"</definedName>
    <definedName name="IQ_RETURN_EQUITY_EST">"c3535"</definedName>
    <definedName name="IQ_RETURN_EQUITY_EST_CIQ">"c3821"</definedName>
    <definedName name="IQ_RETURN_EQUITY_EST_REUT">"c3983"</definedName>
    <definedName name="IQ_RETURN_EQUITY_EST_THOM">"c5479"</definedName>
    <definedName name="IQ_RETURN_EQUITY_FDIC">"c6732"</definedName>
    <definedName name="IQ_RETURN_EQUITY_FS">"c1121"</definedName>
    <definedName name="IQ_RETURN_EQUITY_GUIDANCE">"c4518"</definedName>
    <definedName name="IQ_RETURN_EQUITY_GUIDANCE_CIQ">"c5056"</definedName>
    <definedName name="IQ_RETURN_EQUITY_GUIDANCE_CIQ_COL">"c11703"</definedName>
    <definedName name="IQ_RETURN_EQUITY_HIGH_EST">"c3536"</definedName>
    <definedName name="IQ_RETURN_EQUITY_HIGH_EST_CIQ">"c3823"</definedName>
    <definedName name="IQ_RETURN_EQUITY_HIGH_EST_REUT">"c3985"</definedName>
    <definedName name="IQ_RETURN_EQUITY_HIGH_EST_THOM">"c5283"</definedName>
    <definedName name="IQ_RETURN_EQUITY_HIGH_GUIDANCE">"c4182"</definedName>
    <definedName name="IQ_RETURN_EQUITY_HIGH_GUIDANCE_CIQ">"c4594"</definedName>
    <definedName name="IQ_RETURN_EQUITY_HIGH_GUIDANCE_CIQ_COL">"c11243"</definedName>
    <definedName name="IQ_RETURN_EQUITY_LOW_EST">"c3537"</definedName>
    <definedName name="IQ_RETURN_EQUITY_LOW_EST_CIQ">"c3824"</definedName>
    <definedName name="IQ_RETURN_EQUITY_LOW_EST_REUT">"c3986"</definedName>
    <definedName name="IQ_RETURN_EQUITY_LOW_EST_THOM">"c5284"</definedName>
    <definedName name="IQ_RETURN_EQUITY_LOW_GUIDANCE">"c4222"</definedName>
    <definedName name="IQ_RETURN_EQUITY_LOW_GUIDANCE_CIQ">"c4634"</definedName>
    <definedName name="IQ_RETURN_EQUITY_LOW_GUIDANCE_CIQ_COL">"c11283"</definedName>
    <definedName name="IQ_RETURN_EQUITY_MEDIAN_EST">"c3538"</definedName>
    <definedName name="IQ_RETURN_EQUITY_MEDIAN_EST_CIQ">"c3822"</definedName>
    <definedName name="IQ_RETURN_EQUITY_MEDIAN_EST_REUT">"c3984"</definedName>
    <definedName name="IQ_RETURN_EQUITY_MEDIAN_EST_THOM">"c5282"</definedName>
    <definedName name="IQ_RETURN_EQUITY_NUM_EST">"c3533"</definedName>
    <definedName name="IQ_RETURN_EQUITY_NUM_EST_CIQ">"c3825"</definedName>
    <definedName name="IQ_RETURN_EQUITY_NUM_EST_REUT">"c3987"</definedName>
    <definedName name="IQ_RETURN_EQUITY_NUM_EST_THOM">"c5285"</definedName>
    <definedName name="IQ_RETURN_EQUITY_STDDEV_EST">"c3534"</definedName>
    <definedName name="IQ_RETURN_EQUITY_STDDEV_EST_CIQ">"c3826"</definedName>
    <definedName name="IQ_RETURN_EQUITY_STDDEV_EST_REUT">"c3988"</definedName>
    <definedName name="IQ_RETURN_EQUITY_STDDEV_EST_THOM">"c5286"</definedName>
    <definedName name="IQ_RETURN_INVESTMENT">"c1421"</definedName>
    <definedName name="IQ_REV">"c1122"</definedName>
    <definedName name="IQ_REV_AP">"c8873"</definedName>
    <definedName name="IQ_REV_AP_ABS">"c8892"</definedName>
    <definedName name="IQ_REV_BEFORE_LL">"c1123"</definedName>
    <definedName name="IQ_REV_BEFORE_LOAN_LOSS_FOREIGN_FFIEC">"c15381"</definedName>
    <definedName name="IQ_REV_DET_EST">"c12065"</definedName>
    <definedName name="IQ_REV_DET_EST_CIQ">"c12129"</definedName>
    <definedName name="IQ_REV_DET_EST_CURRENCY">"c12472"</definedName>
    <definedName name="IQ_REV_DET_EST_CURRENCY_CIQ">"c12520"</definedName>
    <definedName name="IQ_REV_DET_EST_DATE">"c12218"</definedName>
    <definedName name="IQ_REV_DET_EST_DATE_CIQ">"c12275"</definedName>
    <definedName name="IQ_REV_DET_EST_INCL">"c12355"</definedName>
    <definedName name="IQ_REV_DET_EST_INCL_CIQ">"c12403"</definedName>
    <definedName name="IQ_REV_DET_EST_ORIGIN">"c12590"</definedName>
    <definedName name="IQ_REV_DET_EST_ORIGIN_CIQ">"c12644"</definedName>
    <definedName name="IQ_REV_NAME_AP">"c8911"</definedName>
    <definedName name="IQ_REV_NAME_AP_ABS">"c8930"</definedName>
    <definedName name="IQ_REV_STDDEV_EST">"c1124"</definedName>
    <definedName name="IQ_REV_STDDEV_EST_CIQ">"c3621"</definedName>
    <definedName name="IQ_REV_STDDEV_EST_REUT">"c3639"</definedName>
    <definedName name="IQ_REV_STDDEV_EST_THOM">"c3657"</definedName>
    <definedName name="IQ_REV_UTI">"c1125"</definedName>
    <definedName name="IQ_REVALUATION_GAINS_DERIVATIVE_DOM_FFIEC">"c12828"</definedName>
    <definedName name="IQ_REVALUATION_GAINS_DERIVATIVE_FOREIGN_FFIEC">"c12829"</definedName>
    <definedName name="IQ_REVALUATION_GAINS_FDIC">"c6428"</definedName>
    <definedName name="IQ_REVALUATION_LOSSES_FDIC">"c6429"</definedName>
    <definedName name="IQ_REVALUATION_NON_TRADING_PROP">"c15999"</definedName>
    <definedName name="IQ_REVENUE">"c1422"</definedName>
    <definedName name="IQ_REVENUE_10K">"IQ_REVENUE_10K"</definedName>
    <definedName name="IQ_REVENUE_10Q">"IQ_REVENUE_10Q"</definedName>
    <definedName name="IQ_REVENUE_10Q1">"IQ_REVENUE_10Q1"</definedName>
    <definedName name="IQ_REVENUE_ACT_OR_EST">"c2214"</definedName>
    <definedName name="IQ_REVENUE_ACT_OR_EST_CIQ">"c5059"</definedName>
    <definedName name="IQ_REVENUE_ACT_OR_EST_CIQ_COL">"c11706"</definedName>
    <definedName name="IQ_REVENUE_ACT_OR_EST_REUT">"c5461"</definedName>
    <definedName name="IQ_REVENUE_ACT_OR_EST_THOM">"c5299"</definedName>
    <definedName name="IQ_REVENUE_ADVERTISING">"c2880"</definedName>
    <definedName name="IQ_REVENUE_ANALOG_CABLE">"c2875"</definedName>
    <definedName name="IQ_REVENUE_BASIC_CABLE">"c2877"</definedName>
    <definedName name="IQ_REVENUE_BBAND">"c2878"</definedName>
    <definedName name="IQ_REVENUE_BEFORE_LL_FFIEC">"c13018"</definedName>
    <definedName name="IQ_REVENUE_COMMERCIAL">"c2881"</definedName>
    <definedName name="IQ_REVENUE_DIGITAL_CABLE">"c2876"</definedName>
    <definedName name="IQ_REVENUE_EST">"c1126"</definedName>
    <definedName name="IQ_REVENUE_EST_1">"IQ_REVENUE_EST_1"</definedName>
    <definedName name="IQ_REVENUE_EST_BOTTOM_UP">"c5488"</definedName>
    <definedName name="IQ_REVENUE_EST_BOTTOM_UP_CIQ">"c12025"</definedName>
    <definedName name="IQ_REVENUE_EST_BOTTOM_UP_REUT">"c5496"</definedName>
    <definedName name="IQ_REVENUE_EST_CIQ">"c3616"</definedName>
    <definedName name="IQ_REVENUE_EST_REUT">"c3634"</definedName>
    <definedName name="IQ_REVENUE_EST_THOM">"c3652"</definedName>
    <definedName name="IQ_REVENUE_GROWTH_1">"IQ_REVENUE_GROWTH_1"</definedName>
    <definedName name="IQ_REVENUE_GROWTH_2">"IQ_REVENUE_GROWTH_2"</definedName>
    <definedName name="IQ_REVENUE_GUIDANCE">"c4519"</definedName>
    <definedName name="IQ_REVENUE_GUIDANCE_CIQ">"c5057"</definedName>
    <definedName name="IQ_REVENUE_GUIDANCE_CIQ_COL">"c11704"</definedName>
    <definedName name="IQ_REVENUE_HIGH_EST">"c1127"</definedName>
    <definedName name="IQ_REVENUE_HIGH_EST_CIQ">"c3618"</definedName>
    <definedName name="IQ_REVENUE_HIGH_EST_REUT">"c3636"</definedName>
    <definedName name="IQ_REVENUE_HIGH_EST_THOM">"c3654"</definedName>
    <definedName name="IQ_REVENUE_HIGH_GUIDANCE">"c4169"</definedName>
    <definedName name="IQ_REVENUE_HIGH_GUIDANCE_CIQ">"c4581"</definedName>
    <definedName name="IQ_REVENUE_HIGH_GUIDANCE_CIQ_COL">"c11230"</definedName>
    <definedName name="IQ_REVENUE_LOW_EST">"c1128"</definedName>
    <definedName name="IQ_REVENUE_LOW_EST_CIQ">"c3619"</definedName>
    <definedName name="IQ_REVENUE_LOW_EST_REUT">"c3637"</definedName>
    <definedName name="IQ_REVENUE_LOW_EST_THOM">"c3655"</definedName>
    <definedName name="IQ_REVENUE_LOW_GUIDANCE">"c4209"</definedName>
    <definedName name="IQ_REVENUE_LOW_GUIDANCE_CIQ">"c4621"</definedName>
    <definedName name="IQ_REVENUE_LOW_GUIDANCE_CIQ_COL">"c11270"</definedName>
    <definedName name="IQ_REVENUE_MEDIAN_EST">"c1662"</definedName>
    <definedName name="IQ_REVENUE_MEDIAN_EST_CIQ">"c3617"</definedName>
    <definedName name="IQ_REVENUE_MEDIAN_EST_REUT">"c3635"</definedName>
    <definedName name="IQ_REVENUE_MEDIAN_EST_THOM">"c3653"</definedName>
    <definedName name="IQ_REVENUE_NUM_EST">"c1129"</definedName>
    <definedName name="IQ_REVENUE_NUM_EST_CIQ">"c3620"</definedName>
    <definedName name="IQ_REVENUE_NUM_EST_REUT">"c3638"</definedName>
    <definedName name="IQ_REVENUE_NUM_EST_THOM">"c3656"</definedName>
    <definedName name="IQ_REVENUE_OTHER">"c2882"</definedName>
    <definedName name="IQ_REVENUE_PHONE">"c2879"</definedName>
    <definedName name="IQ_REVENUE_TOTAL">"c2883"</definedName>
    <definedName name="IQ_REVENUES_SATELLITE">"c15792"</definedName>
    <definedName name="IQ_REVENUES_WIRELESS">"c15793"</definedName>
    <definedName name="IQ_REVERSE_REPO">"c19131"</definedName>
    <definedName name="IQ_REVISION_DATE_">"17.04.2010 21:23:18"</definedName>
    <definedName name="IQ_REVOLV_OPEN_SECURED_1_4_LL_REC_DOM_FFIEC">"c12902"</definedName>
    <definedName name="IQ_REVOLVING_HOME_EQUITY_LINES_UNUSED_FFIEC">"c13241"</definedName>
    <definedName name="IQ_REVOLVING_LOANS_GROSS_LOANS_FFIEC">"c13398"</definedName>
    <definedName name="IQ_REVOLVING_LOANS_RISK_BASED_FFIEC">"c13419"</definedName>
    <definedName name="IQ_REVOLVING_LOANS_SEC_1_4_DOM_CHARGE_OFFS_FFIEC">"c13168"</definedName>
    <definedName name="IQ_REVOLVING_LOANS_SEC_1_4_DOM_RECOV_FFIEC">"c13190"</definedName>
    <definedName name="IQ_REVOLVING_OPEN_END_1_4_TRADING_DOM_FFIEC">"c12927"</definedName>
    <definedName name="IQ_REVOLVING_SECURED_1_4_DUE_30_89_FFIEC">"c13260"</definedName>
    <definedName name="IQ_REVOLVING_SECURED_1_4_DUE_90_FFIEC">"c13288"</definedName>
    <definedName name="IQ_REVOLVING_SECURED_1_4_NON_ACCRUAL_FFIEC">"c13314"</definedName>
    <definedName name="IQ_RGU">"c2863"</definedName>
    <definedName name="IQ_RISK_ADJ_BANK_ASSETS">"c2670"</definedName>
    <definedName name="IQ_RISK_WEIGHTED_ASSETS_0_PCT_FFIEC">"c18874"</definedName>
    <definedName name="IQ_RISK_WEIGHTED_ASSETS_100_PCT_FFIEC">"c18877"</definedName>
    <definedName name="IQ_RISK_WEIGHTED_ASSETS_20_PCT_FFIEC">"c18875"</definedName>
    <definedName name="IQ_RISK_WEIGHTED_ASSETS_50_PCT_FFIEC">"c18876"</definedName>
    <definedName name="IQ_RISK_WEIGHTED_ASSETS_FDIC">"c6370"</definedName>
    <definedName name="IQ_ROAM_MIN_USE_OTHER_CARRIERS">"c15765"</definedName>
    <definedName name="IQ_ROYALTIES_DUE_AFTER_FIVE">"c15969"</definedName>
    <definedName name="IQ_ROYALTIES_DUE_CY">"c15964"</definedName>
    <definedName name="IQ_ROYALTIES_DUE_CY1">"c15965"</definedName>
    <definedName name="IQ_ROYALTIES_DUE_CY2">"c15966"</definedName>
    <definedName name="IQ_ROYALTIES_DUE_CY3">"c15967"</definedName>
    <definedName name="IQ_ROYALTIES_DUE_CY4">"c15968"</definedName>
    <definedName name="IQ_ROYALTY_REVENUE_COAL">"c15932"</definedName>
    <definedName name="IQ_RSI">"c12704"</definedName>
    <definedName name="IQ_RSI_ADJ">"c12705"</definedName>
    <definedName name="IQ_SALARIED_WORKFORCE">"c7010"</definedName>
    <definedName name="IQ_SALARIED_WORKFORCE_APR">"c7670"</definedName>
    <definedName name="IQ_SALARIED_WORKFORCE_APR_FC">"c8550"</definedName>
    <definedName name="IQ_SALARIED_WORKFORCE_FC">"c7890"</definedName>
    <definedName name="IQ_SALARIED_WORKFORCE_POP">"c7230"</definedName>
    <definedName name="IQ_SALARIED_WORKFORCE_POP_FC">"c8110"</definedName>
    <definedName name="IQ_SALARIED_WORKFORCE_YOY">"c7450"</definedName>
    <definedName name="IQ_SALARIED_WORKFORCE_YOY_FC">"c8330"</definedName>
    <definedName name="IQ_SALARIES_EMPLOYEE_BENEFITS_FFIEC">"c13023"</definedName>
    <definedName name="IQ_SALARIES_OTHER_BENEFITS">"c16176"</definedName>
    <definedName name="IQ_SALARY">"c1130"</definedName>
    <definedName name="IQ_SALARY_FDIC">"c6576"</definedName>
    <definedName name="IQ_SALE_COMMON_GROSS_FFIEC">"c12963"</definedName>
    <definedName name="IQ_SALE_CONVERSION_ACQUISITION_NET_COMMON_FFIEC">"c15351"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PREF_FFIEC">"c12961"</definedName>
    <definedName name="IQ_SALE_PROP">"c16029"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_TREASURY_FFIEC">"c12965"</definedName>
    <definedName name="IQ_SALES_COAL">"c15930"</definedName>
    <definedName name="IQ_SALES_MARKETING">"c2240"</definedName>
    <definedName name="IQ_SALES_TO_TOTAL_REVENUE_COAL">"c15943"</definedName>
    <definedName name="IQ_SAME_PROP_AGG_GLA">"c16055"</definedName>
    <definedName name="IQ_SAME_PROP_AGG_UNITS">"c16053"</definedName>
    <definedName name="IQ_SAME_PROP_EXPENSE">"c16050"</definedName>
    <definedName name="IQ_SAME_PROP_EXPENSE_GROWTH">"c16051"</definedName>
    <definedName name="IQ_SAME_PROP_NUMBER_PROP">"c16052"</definedName>
    <definedName name="IQ_SAME_PROP_PORTFOLIO_AREA">"c16054"</definedName>
    <definedName name="IQ_SAME_PROP_REV_GROWTH">"c16049"</definedName>
    <definedName name="IQ_SAME_PROP_REVENUE">"c16048"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AVINGS_ACCT_DEPOSITS_TOTAL_DEPOSITS">"c15721"</definedName>
    <definedName name="IQ_SAVINGS_DEPOSITS_NON_TRANS_ACCTS_FFIEC">"c15329"</definedName>
    <definedName name="IQ_SAVINGS_DEPOSITS_QUARTERLY_AVG_FFIEC">"c15485"</definedName>
    <definedName name="IQ_SAVINGS_RATE_DISP_INC_PCT">"c7011"</definedName>
    <definedName name="IQ_SAVINGS_RATE_DISP_INC_PCT_FC">"c7891"</definedName>
    <definedName name="IQ_SAVINGS_RATE_DISP_INC_PCT_POP">"c7231"</definedName>
    <definedName name="IQ_SAVINGS_RATE_DISP_INC_PCT_POP_FC">"c8111"</definedName>
    <definedName name="IQ_SAVINGS_RATE_DISP_INC_PCT_YOY">"c7451"</definedName>
    <definedName name="IQ_SAVINGS_RATE_DISP_INC_PCT_YOY_FC">"c8331"</definedName>
    <definedName name="IQ_SAVINGS_RATE_GDP_PCT">"c7012"</definedName>
    <definedName name="IQ_SAVINGS_RATE_GDP_PCT_FC">"c7892"</definedName>
    <definedName name="IQ_SAVINGS_RATE_GDP_PCT_POP">"c7232"</definedName>
    <definedName name="IQ_SAVINGS_RATE_GDP_PCT_POP_FC">"c8112"</definedName>
    <definedName name="IQ_SAVINGS_RATE_GDP_PCT_YOY">"c7452"</definedName>
    <definedName name="IQ_SAVINGS_RATE_GDP_PCT_YOY_FC">"c8332"</definedName>
    <definedName name="IQ_SAVINGS_RATE_PERSONAL_INC_PCT">"c7013"</definedName>
    <definedName name="IQ_SAVINGS_RATE_PERSONAL_INC_PCT_FC">"c7893"</definedName>
    <definedName name="IQ_SAVINGS_RATE_PERSONAL_INC_PCT_POP">"c7233"</definedName>
    <definedName name="IQ_SAVINGS_RATE_PERSONAL_INC_PCT_POP_FC">"c8113"</definedName>
    <definedName name="IQ_SAVINGS_RATE_PERSONAL_INC_PCT_YOY">"c7453"</definedName>
    <definedName name="IQ_SAVINGS_RATE_PERSONAL_INC_PCT_YOY_FC">"c8333"</definedName>
    <definedName name="IQ_SBC_EXPENSE_FFIEC">"c13077"</definedName>
    <definedName name="IQ_SCALABLE_INFRASTRUCTURE_CABLE_INVEST">"c15802"</definedName>
    <definedName name="IQ_SEC_1_4_CONSTRUCTION_DOM_CHARGE_OFFS_FFIEC">"c13165"</definedName>
    <definedName name="IQ_SEC_1_4_CONSTRUCTION_DOM_RECOV_FFIEC">"c13187"</definedName>
    <definedName name="IQ_SEC_BORROWED_OFF_BS_FFIEC">"c13127"</definedName>
    <definedName name="IQ_SEC_FARMLAND_DOM_CHARGE_OFFS_FFIEC">"c13167"</definedName>
    <definedName name="IQ_SEC_FARMLAND_DOM_RECOV_FFIEC">"c13189"</definedName>
    <definedName name="IQ_SEC_FUNDS_PURCHASED_ASSETS_TOT_FFIEC">"c13447"</definedName>
    <definedName name="IQ_SEC_ISSUED_US_AVAIL_SALE_FFIEC">"c12795"</definedName>
    <definedName name="IQ_SEC_ISSUED_US_TRADING_DOM_FFIEC">"c12920"</definedName>
    <definedName name="IQ_SEC_ISSUED_US_TRADING_FFIEC">"c12815"</definedName>
    <definedName name="IQ_SEC_MULTIFAM_DOM_CHARGE_OFFS_FFIEC">"c13171"</definedName>
    <definedName name="IQ_SEC_MULTIFAM_DOM_DUE_30_89_FFIEC">"c13263"</definedName>
    <definedName name="IQ_SEC_MULTIFAM_DOM_DUE_90_FFIEC">"c13291"</definedName>
    <definedName name="IQ_SEC_MULTIFAM_DOM_NON_ACCRUAL_FFIEC">"c13317"</definedName>
    <definedName name="IQ_SEC_MULTIFAM_DOM_RECOV_FFIEC">"c13193"</definedName>
    <definedName name="IQ_SEC_NONFARM_NONRES_CHARGE_OFFS_FFIEC">"c13629"</definedName>
    <definedName name="IQ_SEC_NONFARM_NONRES_DOM_OFFICES_DUE_30_89_FFIEC">"c13264"</definedName>
    <definedName name="IQ_SEC_NONFARM_NONRES_DOM_OFFICES_DUE_90_FFIEC">"c13292"</definedName>
    <definedName name="IQ_SEC_NONFARM_NONRES_DOM_OFFICES_NON_ACCRUAL_FFIEC">"c13318"</definedName>
    <definedName name="IQ_SEC_NONFARM_NONRES_RECOV_FFIEC">"c13633"</definedName>
    <definedName name="IQ_SEC_OTHER_CONSTRUCTION_DOM_CHARGE_OFFS_FFIEC">"c13166"</definedName>
    <definedName name="IQ_SEC_OTHER_CONSTRUCTION_DOM_RECOV_FFIEC">"c13188"</definedName>
    <definedName name="IQ_SEC_OTHER_NONFARM_NONRES_CHARGE_OFFS_FFIEC">"c13173"</definedName>
    <definedName name="IQ_SEC_OTHER_NONFARM_NONRES_DUE_30_89_FFIEC">"c13266"</definedName>
    <definedName name="IQ_SEC_OTHER_NONFARM_NONRES_DUE_90_FFIEC">"c13637"</definedName>
    <definedName name="IQ_SEC_OTHER_NONFARM_NONRES_NON_ACCRUAL_FFIEC">"c15462"</definedName>
    <definedName name="IQ_SEC_OTHER_NONFARM_NONRES_RECOV_FFIEC">"c13195"</definedName>
    <definedName name="IQ_SEC_OWNER_NONFARM_NONRES_CHARGE_OFFS_FFIEC">"c13172"</definedName>
    <definedName name="IQ_SEC_OWNER_NONFARM_NONRES_DUE_30_89_FFIEC">"c13265"</definedName>
    <definedName name="IQ_SEC_OWNER_NONFARM_NONRES_DUE_90_FFIEC">"c13636"</definedName>
    <definedName name="IQ_SEC_OWNER_NONFARM_NONRES_NON_ACCRUAL_FFIEC">"c15461"</definedName>
    <definedName name="IQ_SEC_OWNER_NONFARM_NONRES_RECOV_FFIEC">"c13194"</definedName>
    <definedName name="IQ_SEC_PURCHASED_RESELL">"c5513"</definedName>
    <definedName name="IQ_SEC_PURCHASED_RESELL_FFIEC">"c12807"</definedName>
    <definedName name="IQ_SEC_RE_FOREIGN_DUE_30_89_FFIEC">"c13267"</definedName>
    <definedName name="IQ_SEC_RE_FOREIGN_DUE_90_FFIEC">"c13293"</definedName>
    <definedName name="IQ_SEC_RE_FOREIGN_NON_ACCRUAL_FFIEC">"c13319"</definedName>
    <definedName name="IQ_SEC_SOLD_REPURCHASE_FFIEC">"c12857"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DOM_DUE_30_89_FFIEC">"c13259"</definedName>
    <definedName name="IQ_SECURED_FARMLAND_DOM_DUE_90_FFIEC">"c13287"</definedName>
    <definedName name="IQ_SECURED_FARMLAND_DOM_NON_ACCRUAL_FFIEC">"c13313"</definedName>
    <definedName name="IQ_SECURED_FARMLAND_LL_REC_DOM_FFIEC">"c12901"</definedName>
    <definedName name="IQ_SECURED_FARMLAND_NET_CHARGE_OFFS_FDIC">"c6631"</definedName>
    <definedName name="IQ_SECURED_FARMLAND_RECOVERIES_FDIC">"c6612"</definedName>
    <definedName name="IQ_SECURED_MULTI_RES_LL_REC_DOM_FFIEC">"c12905"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HELD_MATURITY_FFIEC">"c12777"</definedName>
    <definedName name="IQ_SECURITIES_ISSUED_STATES_FDIC">"c6300"</definedName>
    <definedName name="IQ_SECURITIES_ISSUED_US_FFIEC">"c12781"</definedName>
    <definedName name="IQ_SECURITIES_LENT_FDIC">"c6532"</definedName>
    <definedName name="IQ_SECURITIES_LENT_FFIEC">"c13255"</definedName>
    <definedName name="IQ_SECURITIES_QUARTERLY_AVG_FFIEC">"c13079"</definedName>
    <definedName name="IQ_SECURITIES_STATE_POLI_SUBD_QUARTERLY_AVG_FFIEC">"c15470"</definedName>
    <definedName name="IQ_SECURITIES_UNDERWRITING_FDIC">"c6529"</definedName>
    <definedName name="IQ_SECURITIES_UNDERWRITING_UNUSED_FFIEC">"c13247"</definedName>
    <definedName name="IQ_SECURITIZATION_INC_OPERATING_INC_FFIEC">"c13390"</definedName>
    <definedName name="IQ_SECURITIZATION_INCOME_FFIEC">"c13012"</definedName>
    <definedName name="IQ_SECURITY_ACTIVE_STATUS">"c15160"</definedName>
    <definedName name="IQ_SECURITY_BORROW">"c1152"</definedName>
    <definedName name="IQ_SECURITY_LEVEL">"c2159"</definedName>
    <definedName name="IQ_SECURITY_NAME">"c15159"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LECTED_FOREIGN_ASSETS_FFIEC">"c13485"</definedName>
    <definedName name="IQ_SEMI_BACKLOG">"c10005"</definedName>
    <definedName name="IQ_SEMI_BACKLOG_AVG_PRICE">"c10006"</definedName>
    <definedName name="IQ_SEMI_BACKLOG_VALUE">"c10007"</definedName>
    <definedName name="IQ_SEMI_BOOK_TO_BILL_RATIO">"c10008"</definedName>
    <definedName name="IQ_SEMI_ORDER_AVG_PRICE">"c10002"</definedName>
    <definedName name="IQ_SEMI_ORDER_VALUE">"c10003"</definedName>
    <definedName name="IQ_SEMI_ORDER_VALUE_CHANGE">"c10004"</definedName>
    <definedName name="IQ_SEMI_ORDERS">"c10001"</definedName>
    <definedName name="IQ_SEMI_WARRANTY_RES_ACQ">"c10011"</definedName>
    <definedName name="IQ_SEMI_WARRANTY_RES_BEG">"c10009"</definedName>
    <definedName name="IQ_SEMI_WARRANTY_RES_END">"c10014"</definedName>
    <definedName name="IQ_SEMI_WARRANTY_RES_ISS">"c10010"</definedName>
    <definedName name="IQ_SEMI_WARRANTY_RES_OTHER">"c10013"</definedName>
    <definedName name="IQ_SEMI_WARRANTY_RES_PAY">"c10012"</definedName>
    <definedName name="IQ_SEP_ACCOUNT_ASSETS_LH_FFIEC">"c13105"</definedName>
    <definedName name="IQ_SEPARATE_ACCOUNT_LIAB_LH_FFIEC">"c13108"</definedName>
    <definedName name="IQ_SEPARATE_ACCT_ASSETS">"c1155"</definedName>
    <definedName name="IQ_SEPARATE_ACCT_LIAB">"c1156"</definedName>
    <definedName name="IQ_SERV_CHARGE_DEPOSITS">"c1157"</definedName>
    <definedName name="IQ_SERVICE_CHARGES_DEPOSIT_ACCOUNTS_DOM_FFIEC">"c13003"</definedName>
    <definedName name="IQ_SERVICE_CHARGES_FDIC">"c6572"</definedName>
    <definedName name="IQ_SERVICE_CHARGES_OPERATING_INC_FFIEC">"c13384"</definedName>
    <definedName name="IQ_SERVICE_FEE">"c8951"</definedName>
    <definedName name="IQ_SERVICING_FEES_FFIEC">"c13011"</definedName>
    <definedName name="IQ_SERVICING_FEES_OPERATING_INC_FFIEC">"c13389"</definedName>
    <definedName name="IQ_SETTLEMENTS_TAX_AUTHORITIES">"c15737"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_PARTNERSHIP_ASSETS">"c16071"</definedName>
    <definedName name="IQ_SHARE_PARTNERSHIP_CONSOL_JV_DEBT">"c19139"</definedName>
    <definedName name="IQ_SHARE_PARTNERSHIP_CURRENT_ASSETS">"c16069"</definedName>
    <definedName name="IQ_SHARE_PARTNERSHIP_CURRENT_LIAB">"c16073"</definedName>
    <definedName name="IQ_SHARE_PARTNERSHIP_CURRENT_TAX">"c16091"</definedName>
    <definedName name="IQ_SHARE_PARTNERSHIP_DEBT">"c16078"</definedName>
    <definedName name="IQ_SHARE_PARTNERSHIP_DEFERRED_TAX">"c16092"</definedName>
    <definedName name="IQ_SHARE_PARTNERSHIP_DEPRECIATION">"c16089"</definedName>
    <definedName name="IQ_SHARE_PARTNERSHIP_FLOAT_DEBT">"c16077"</definedName>
    <definedName name="IQ_SHARE_PARTNERSHIP_FR_DEBT">"c16076"</definedName>
    <definedName name="IQ_SHARE_PARTNERSHIP_INT_EXPENSE">"c16088"</definedName>
    <definedName name="IQ_SHARE_PARTNERSHIP_INT_INCOME">"c16090"</definedName>
    <definedName name="IQ_SHARE_PARTNERSHIP_LIAB">"c16075"</definedName>
    <definedName name="IQ_SHARE_PARTNERSHIP_LT_ASSETS">"c16070"</definedName>
    <definedName name="IQ_SHARE_PARTNERSHIP_NOI">"c16084"</definedName>
    <definedName name="IQ_SHARE_PARTNERSHIP_NON_CURRENT_LIAB">"c16074"</definedName>
    <definedName name="IQ_SHARE_PARTNERSHIP_OPEX">"c16086"</definedName>
    <definedName name="IQ_SHARE_PARTNERSHIP_OTHER_EXPENSE">"c16087"</definedName>
    <definedName name="IQ_SHARE_PARTNERSHIP_OTHER_INCOME">"c16085"</definedName>
    <definedName name="IQ_SHARE_PARTNERSHIP_REVENUE">"c16083"</definedName>
    <definedName name="IQ_SHARE_RE_ASSET">"c16082"</definedName>
    <definedName name="IQ_SHARE_RE_ASSET_DEVELOP_PROP">"c16080"</definedName>
    <definedName name="IQ_SHARE_RE_ASSET_INV_PROP">"c16079"</definedName>
    <definedName name="IQ_SHARE_RE_ASSET_OTHER">"c16081"</definedName>
    <definedName name="IQ_SHAREOUTSTANDING">"c1347"</definedName>
    <definedName name="IQ_SHARES_PER_DR">"c204"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POSITIONS_FFIEC">"c12859"</definedName>
    <definedName name="IQ_SHORT_TERM_INVEST">"c1425"</definedName>
    <definedName name="IQ_SMALL_INT_BEAR_CD">"c11748"</definedName>
    <definedName name="IQ_SOC_SEC_RECEIPTS_SAAR_USD_APR_FC">"c12005"</definedName>
    <definedName name="IQ_SOC_SEC_RECEIPTS_SAAR_USD_FC">"c12002"</definedName>
    <definedName name="IQ_SOC_SEC_RECEIPTS_SAAR_USD_POP_FC">"c12003"</definedName>
    <definedName name="IQ_SOC_SEC_RECEIPTS_SAAR_USD_YOY_FC">"c12004"</definedName>
    <definedName name="IQ_SOC_SEC_RECEIPTS_USD_APR_FC">"c12001"</definedName>
    <definedName name="IQ_SOC_SEC_RECEIPTS_USD_FC">"c11998"</definedName>
    <definedName name="IQ_SOC_SEC_RECEIPTS_USD_POP_FC">"c11999"</definedName>
    <definedName name="IQ_SOC_SEC_RECEIPTS_USD_YOY_FC">"c12000"</definedName>
    <definedName name="IQ_SOCIAL_SEC_RECEIPTS">"c7015"</definedName>
    <definedName name="IQ_SOCIAL_SEC_RECEIPTS_APR">"c7675"</definedName>
    <definedName name="IQ_SOCIAL_SEC_RECEIPTS_APR_FC">"c8555"</definedName>
    <definedName name="IQ_SOCIAL_SEC_RECEIPTS_FC">"c7895"</definedName>
    <definedName name="IQ_SOCIAL_SEC_RECEIPTS_POP">"c7235"</definedName>
    <definedName name="IQ_SOCIAL_SEC_RECEIPTS_POP_FC">"c8115"</definedName>
    <definedName name="IQ_SOCIAL_SEC_RECEIPTS_SAAR">"c7016"</definedName>
    <definedName name="IQ_SOCIAL_SEC_RECEIPTS_SAAR_APR">"c7676"</definedName>
    <definedName name="IQ_SOCIAL_SEC_RECEIPTS_SAAR_APR_FC">"c8556"</definedName>
    <definedName name="IQ_SOCIAL_SEC_RECEIPTS_SAAR_FC">"c7896"</definedName>
    <definedName name="IQ_SOCIAL_SEC_RECEIPTS_SAAR_POP">"c7236"</definedName>
    <definedName name="IQ_SOCIAL_SEC_RECEIPTS_SAAR_POP_FC">"c8116"</definedName>
    <definedName name="IQ_SOCIAL_SEC_RECEIPTS_SAAR_YOY">"c7456"</definedName>
    <definedName name="IQ_SOCIAL_SEC_RECEIPTS_SAAR_YOY_FC">"c8336"</definedName>
    <definedName name="IQ_SOCIAL_SEC_RECEIPTS_YOY">"c7455"</definedName>
    <definedName name="IQ_SOCIAL_SEC_RECEIPTS_YOY_FC">"c8335"</definedName>
    <definedName name="IQ_SOFTWARE">"c1167"</definedName>
    <definedName name="IQ_SOLD_COAL">"c15936"</definedName>
    <definedName name="IQ_SOURCE">"c1168"</definedName>
    <definedName name="IQ_SP_BANK">"c2637"</definedName>
    <definedName name="IQ_SP_BANK_ACTION">"c2636"</definedName>
    <definedName name="IQ_SP_BANK_DATE">"c2635"</definedName>
    <definedName name="IQ_SP_FIN_ENHANCE_FX">"c2631"</definedName>
    <definedName name="IQ_SP_FIN_ENHANCE_FX_ACTION">"c2630"</definedName>
    <definedName name="IQ_SP_FIN_ENHANCE_FX_DATE">"c2629"</definedName>
    <definedName name="IQ_SP_FIN_ENHANCE_LC">"c2634"</definedName>
    <definedName name="IQ_SP_FIN_ENHANCE_LC_ACTION">"c2633"</definedName>
    <definedName name="IQ_SP_FIN_ENHANCE_LC_DATE">"c2632"</definedName>
    <definedName name="IQ_SP_FIN_STRENGTH_LC_ACTION_LT">"c2625"</definedName>
    <definedName name="IQ_SP_FIN_STRENGTH_LC_ACTION_ST">"c2626"</definedName>
    <definedName name="IQ_SP_FIN_STRENGTH_LC_DATE_LT">"c2623"</definedName>
    <definedName name="IQ_SP_FIN_STRENGTH_LC_DATE_ST">"c2624"</definedName>
    <definedName name="IQ_SP_FIN_STRENGTH_LC_LT">"c2627"</definedName>
    <definedName name="IQ_SP_FIN_STRENGTH_LC_ST">"c2628"</definedName>
    <definedName name="IQ_SP_FX_ACTION_LT">"c2613"</definedName>
    <definedName name="IQ_SP_FX_ACTION_ST">"c2614"</definedName>
    <definedName name="IQ_SP_FX_DATE_LT">"c2611"</definedName>
    <definedName name="IQ_SP_FX_DATE_ST">"c2612"</definedName>
    <definedName name="IQ_SP_FX_LT">"c2615"</definedName>
    <definedName name="IQ_SP_FX_ST">"c2616"</definedName>
    <definedName name="IQ_SP_ISSUE_ACTION">"c2644"</definedName>
    <definedName name="IQ_SP_ISSUE_DATE">"c2643"</definedName>
    <definedName name="IQ_SP_ISSUE_LT">"c2645"</definedName>
    <definedName name="IQ_SP_ISSUE_NSR_ACTION_LT">"c13616"</definedName>
    <definedName name="IQ_SP_ISSUE_NSR_ACTION_ST">"c13622"</definedName>
    <definedName name="IQ_SP_ISSUE_NSR_DATE_LT">"c13615"</definedName>
    <definedName name="IQ_SP_ISSUE_NSR_DATE_ST">"c13621"</definedName>
    <definedName name="IQ_SP_ISSUE_NSR_LT">"c13614"</definedName>
    <definedName name="IQ_SP_ISSUE_NSR_ST">"c13620"</definedName>
    <definedName name="IQ_SP_ISSUE_OUTLOOK_WATCH">"c2650"</definedName>
    <definedName name="IQ_SP_ISSUE_OUTLOOK_WATCH_DATE">"c2649"</definedName>
    <definedName name="IQ_SP_ISSUE_RECOVER">"c2648"</definedName>
    <definedName name="IQ_SP_ISSUE_RECOVER_ACTION">"c2647"</definedName>
    <definedName name="IQ_SP_ISSUE_RECOVER_DATE">"c2646"</definedName>
    <definedName name="IQ_SP_LC_ACTION_LT">"c2619"</definedName>
    <definedName name="IQ_SP_LC_ACTION_ST">"c2620"</definedName>
    <definedName name="IQ_SP_LC_DATE_LT">"c2617"</definedName>
    <definedName name="IQ_SP_LC_DATE_ST">"c2618"</definedName>
    <definedName name="IQ_SP_LC_LT">"c2621"</definedName>
    <definedName name="IQ_SP_LC_ST">"c2622"</definedName>
    <definedName name="IQ_SP_NSR_ACTION_LT">"c13613"</definedName>
    <definedName name="IQ_SP_NSR_ACTION_ST">"c13619"</definedName>
    <definedName name="IQ_SP_NSR_DATE_LT">"c13612"</definedName>
    <definedName name="IQ_SP_NSR_DATE_ST">"c13618"</definedName>
    <definedName name="IQ_SP_NSR_LT">"c13611"</definedName>
    <definedName name="IQ_SP_NSR_ST">"c13617"</definedName>
    <definedName name="IQ_SP_OUTLOOK_WATCH">"c2639"</definedName>
    <definedName name="IQ_SP_OUTLOOK_WATCH_DATE">"c2638"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PECIALTIES">"c18932"</definedName>
    <definedName name="IQ_SPECIFIC_ALLOWANCE">"c15247"</definedName>
    <definedName name="IQ_SPONSORS">"c18920"</definedName>
    <definedName name="IQ_SPONSORS_ID">"c18921"</definedName>
    <definedName name="IQ_SQ_FT_LEASED_GROSS_CONSOL">"c8820"</definedName>
    <definedName name="IQ_SQ_FT_LEASED_GROSS_MANAGED">"c8822"</definedName>
    <definedName name="IQ_SQ_FT_LEASED_GROSS_OTHER">"c8823"</definedName>
    <definedName name="IQ_SQ_FT_LEASED_GROSS_TOTAL">"c8824"</definedName>
    <definedName name="IQ_SQ_FT_LEASED_GROSS_UNCONSOL">"c8821"</definedName>
    <definedName name="IQ_SQ_FT_LEASED_NET_CONSOL">"c8825"</definedName>
    <definedName name="IQ_SQ_FT_LEASED_NET_MANAGED">"c8827"</definedName>
    <definedName name="IQ_SQ_FT_LEASED_NET_OTHER">"c8828"</definedName>
    <definedName name="IQ_SQ_FT_LEASED_NET_TOTAL">"c8829"</definedName>
    <definedName name="IQ_SQ_FT_LEASED_NET_UNCONSOL">"c8826"</definedName>
    <definedName name="IQ_SQ_METER_LEASED_GROSS_CONSOL">"c8830"</definedName>
    <definedName name="IQ_SQ_METER_LEASED_GROSS_MANAGED">"c8832"</definedName>
    <definedName name="IQ_SQ_METER_LEASED_GROSS_OTHER">"c8833"</definedName>
    <definedName name="IQ_SQ_METER_LEASED_GROSS_TOTAL">"c8834"</definedName>
    <definedName name="IQ_SQ_METER_LEASED_GROSS_UNCONSOL">"c8831"</definedName>
    <definedName name="IQ_SQ_METER_LEASED_NET_CONSOL">"c8835"</definedName>
    <definedName name="IQ_SQ_METER_LEASED_NET_MANAGED">"c8837"</definedName>
    <definedName name="IQ_SQ_METER_LEASED_NET_OTHER">"c8838"</definedName>
    <definedName name="IQ_SQ_METER_LEASED_NET_TOTAL">"c8839"</definedName>
    <definedName name="IQ_SQ_METER_LEASED_NET_UNCONSOL">"c8836"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ASSETS_TOT_FFIEC">"c13438"</definedName>
    <definedName name="IQ_ST_INVEST_ST_NONCORE_FUNDING_FFIEC">"c13338"</definedName>
    <definedName name="IQ_ST_INVEST_UTI">"c1198"</definedName>
    <definedName name="IQ_ST_NOTE_RECEIV">"c1199"</definedName>
    <definedName name="IQ_STAND_REC_DET_EST">"c12069"</definedName>
    <definedName name="IQ_STAND_REC_DET_EST_CIQ">"c12133"</definedName>
    <definedName name="IQ_STAND_REC_DET_EST_DATE">"c12222"</definedName>
    <definedName name="IQ_STAND_REC_DET_EST_DATE_CIQ">"c12279"</definedName>
    <definedName name="IQ_STAND_REC_DET_EST_ORIGIN">"c12594"</definedName>
    <definedName name="IQ_STAND_REC_DET_EST_ORIGIN_CIQ">"c12648"</definedName>
    <definedName name="IQ_STAND_REC_NUM_DET_EST">"c12068"</definedName>
    <definedName name="IQ_STAND_REC_NUM_DET_EST_CIQ">"c12132"</definedName>
    <definedName name="IQ_STAND_REC_NUM_DET_EST_DATE">"c12221"</definedName>
    <definedName name="IQ_STAND_REC_NUM_DET_EST_DATE_CIQ">"c12278"</definedName>
    <definedName name="IQ_STAND_REC_NUM_DET_EST_ORIGIN">"c12593"</definedName>
    <definedName name="IQ_STAND_REC_NUM_DET_EST_ORIGIN_CIQ">"c12647"</definedName>
    <definedName name="IQ_STANDBY_LOC_FHLB_BANK_BEHALF_OFF_BS_FFIEC">"c15412"</definedName>
    <definedName name="IQ_STATE">"c1200"</definedName>
    <definedName name="IQ_STATE_LOCAL_SPENDING_SAAR">"c7017"</definedName>
    <definedName name="IQ_STATE_LOCAL_SPENDING_SAAR_APR">"c7677"</definedName>
    <definedName name="IQ_STATE_LOCAL_SPENDING_SAAR_APR_FC">"c8557"</definedName>
    <definedName name="IQ_STATE_LOCAL_SPENDING_SAAR_FC">"c7897"</definedName>
    <definedName name="IQ_STATE_LOCAL_SPENDING_SAAR_POP">"c7237"</definedName>
    <definedName name="IQ_STATE_LOCAL_SPENDING_SAAR_POP_FC">"c8117"</definedName>
    <definedName name="IQ_STATE_LOCAL_SPENDING_SAAR_YOY">"c7457"</definedName>
    <definedName name="IQ_STATE_LOCAL_SPENDING_SAAR_YOY_FC">"c8337"</definedName>
    <definedName name="IQ_STATES_NONTRANSACTION_ACCOUNTS_FDIC">"c6547"</definedName>
    <definedName name="IQ_STATES_POLI_SUBD_US_NON_TRANS_ACCTS_FFIEC">"c15324"</definedName>
    <definedName name="IQ_STATES_POLI_SUBD_US_TRANS_ACCTS_FFIEC">"c15316"</definedName>
    <definedName name="IQ_STATES_TOTAL_DEPOSITS_FDIC">"c6473"</definedName>
    <definedName name="IQ_STATES_TRANSACTION_ACCOUNTS_FDIC">"c6539"</definedName>
    <definedName name="IQ_STATUTORY_SURPLUS">"c1201"</definedName>
    <definedName name="IQ_STATUTORY_SURPLUS_GAAP_EQUITY">"c15883"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EST_CIQ">"c5073"</definedName>
    <definedName name="IQ_STOCK_BASED_EXPLORE_DRILL">"c13851"</definedName>
    <definedName name="IQ_STOCK_BASED_GA">"c2993"</definedName>
    <definedName name="IQ_STOCK_BASED_HIGH_EST">"c4521"</definedName>
    <definedName name="IQ_STOCK_BASED_HIGH_EST_CIQ">"c5074"</definedName>
    <definedName name="IQ_STOCK_BASED_LOW_EST">"c4522"</definedName>
    <definedName name="IQ_STOCK_BASED_LOW_EST_CIQ">"c5075"</definedName>
    <definedName name="IQ_STOCK_BASED_MEDIAN_EST">"c4523"</definedName>
    <definedName name="IQ_STOCK_BASED_MEDIAN_EST_CIQ">"c5076"</definedName>
    <definedName name="IQ_STOCK_BASED_NUM_EST">"c4524"</definedName>
    <definedName name="IQ_STOCK_BASED_NUM_EST_CIQ">"c5077"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STDDEV_EST_CIQ">"c5078"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AIGHT_LINE_RENT_ADJ">"c16178"</definedName>
    <definedName name="IQ_STRATEGY_NOTE">"c6791"</definedName>
    <definedName name="IQ_STRIKE_PRICE_ISSUED">"c1645"</definedName>
    <definedName name="IQ_STRIKE_PRICE_OS">"c1646"</definedName>
    <definedName name="IQ_STRIPS_RECEIVABLE_MORTGAGE_LOANS_FFIEC">"c12844"</definedName>
    <definedName name="IQ_STRIPS_RECEIVABLE_OTHER_FFIEC">"c12845"</definedName>
    <definedName name="IQ_STRUCT_FIN_CLASS">"c8950"</definedName>
    <definedName name="IQ_STRUCT_FIN_SERIES">"c8956"</definedName>
    <definedName name="IQ_STRUCTURED_NOTES_INVEST_SECURITIES_FFIEC">"c13468"</definedName>
    <definedName name="IQ_STRUCTURING_NOTES_TIER_1_FFIEC">"c13344"</definedName>
    <definedName name="IQ_STW">"c2166"</definedName>
    <definedName name="IQ_STYLE_GROWTH_VALUE">"c19203"</definedName>
    <definedName name="IQ_STYLE_HIGH_YIELD">"c19204"</definedName>
    <definedName name="IQ_STYLE_MARKET_CAP">"c19202"</definedName>
    <definedName name="IQ_STYLE_REPORTED">"c19205"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B_NOTES_DEBENTURES_FAIR_VALUE_TOT_FFIEC">"c15410"</definedName>
    <definedName name="IQ_SUB_NOTES_DEBENTURES_FFIEC">"c12867"</definedName>
    <definedName name="IQ_SUB_NOTES_DEBENTURES_LEVEL_1_FFIEC">"c15432"</definedName>
    <definedName name="IQ_SUB_NOTES_DEBENTURES_LEVEL_2_FFIEC">"c15445"</definedName>
    <definedName name="IQ_SUB_NOTES_DEBENTURES_LEVEL_3_FFIEC">"c15458"</definedName>
    <definedName name="IQ_SUB_NOTES_PAYABLE_UNCONSOLIDATED_TRUSTS_FFIEC">"c12868"</definedName>
    <definedName name="IQ_SUBS_ANALOG_CABLE">"c2855"</definedName>
    <definedName name="IQ_SUBS_BASIC_CABLE">"c16205"</definedName>
    <definedName name="IQ_SUBS_BBAND">"c2858"</definedName>
    <definedName name="IQ_SUBS_BUNDLED">"c2861"</definedName>
    <definedName name="IQ_SUBS_DIG_CABLE">"c2856"</definedName>
    <definedName name="IQ_SUBS_NON_VIDEO">"c2860"</definedName>
    <definedName name="IQ_SUBS_PHONE">"c2859"</definedName>
    <definedName name="IQ_SUBS_POSTPAID_WIRELESS">"c2118"</definedName>
    <definedName name="IQ_SUBS_PREPAID_WIRELESS">"c2117"</definedName>
    <definedName name="IQ_SUBS_RESELL_WHOLESALE_WIRELESS">"c15749"</definedName>
    <definedName name="IQ_SUBS_TOTAL">"c2862"</definedName>
    <definedName name="IQ_SUBS_TOTAL_WIRELESS">"c2119"</definedName>
    <definedName name="IQ_SUBS_VIDEO">"c2857"</definedName>
    <definedName name="IQ_SUPPLIES_FFIEC">"c13050"</definedName>
    <definedName name="IQ_SUPPORT_INFRASTRUCTURE_CABLE_INVEST">"c15805"</definedName>
    <definedName name="IQ_SURFACE_RESERVES_COAL">"c15920"</definedName>
    <definedName name="IQ_SURFACE_RESERVES_TO_TOTAL_RESERVES_COAL">"c15959"</definedName>
    <definedName name="IQ_SURPLUS_FDIC">"c6351"</definedName>
    <definedName name="IQ_SURPLUS_FFIEC">"c12877"</definedName>
    <definedName name="IQ_SVA">"c1214"</definedName>
    <definedName name="IQ_SYMBOL_RT">"SYMBOL"</definedName>
    <definedName name="IQ_SYNTHETIC_STRUCTURED_PRODUCTS_AVAIL_SALE_FFIEC">"c15264"</definedName>
    <definedName name="IQ_SYNTHETIC_STRUCTURED_PRODUCTS_FFIEC">"c15261"</definedName>
    <definedName name="IQ_TANGIBLE_ASSETS_FFIEC">"c13916"</definedName>
    <definedName name="IQ_TANGIBLE_COMMON_EQUITY_FFIEC">"c13914"</definedName>
    <definedName name="IQ_TANGIBLE_EQUITY_ASSETS_FFIEC">"c13346"</definedName>
    <definedName name="IQ_TANGIBLE_EQUITY_FFIEC">"c13915"</definedName>
    <definedName name="IQ_TANGIBLE_TIER_1_LEVERAGE_FFIEC">"c13345"</definedName>
    <definedName name="IQ_TARGET_PRICE_DET_EST">"c12070"</definedName>
    <definedName name="IQ_TARGET_PRICE_DET_EST_CIQ">"c12134"</definedName>
    <definedName name="IQ_TARGET_PRICE_DET_EST_CURRENCY">"c12475"</definedName>
    <definedName name="IQ_TARGET_PRICE_DET_EST_CURRENCY_CIQ">"c12523"</definedName>
    <definedName name="IQ_TARGET_PRICE_DET_EST_DATE">"c12223"</definedName>
    <definedName name="IQ_TARGET_PRICE_DET_EST_DATE_CIQ">"c12280"</definedName>
    <definedName name="IQ_TARGET_PRICE_DET_EST_INCL">"c12358"</definedName>
    <definedName name="IQ_TARGET_PRICE_DET_EST_INCL_CIQ">"c12406"</definedName>
    <definedName name="IQ_TARGET_PRICE_DET_EST_ORIGIN">"c12729"</definedName>
    <definedName name="IQ_TARGET_PRICE_DET_EST_ORIGIN_CIQ">"c12730"</definedName>
    <definedName name="IQ_TARGET_PRICE_NUM">"c1653"</definedName>
    <definedName name="IQ_TARGET_PRICE_NUM_CIQ">"c4661"</definedName>
    <definedName name="IQ_TARGET_PRICE_NUM_REUT">"c5319"</definedName>
    <definedName name="IQ_TARGET_PRICE_NUM_THOM">"c5098"</definedName>
    <definedName name="IQ_TARGET_PRICE_STDDEV">"c1654"</definedName>
    <definedName name="IQ_TARGET_PRICE_STDDEV_CIQ">"c4662"</definedName>
    <definedName name="IQ_TARGET_PRICE_STDDEV_REUT">"c5320"</definedName>
    <definedName name="IQ_TARGET_PRICE_STDDEV_THOM">"c5099"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AX_EQUIVALENT_ADJUSTMENTS_FFIEC">"c13854"</definedName>
    <definedName name="IQ_TAX_OTHER_EXP_AP">"c8878"</definedName>
    <definedName name="IQ_TAX_OTHER_EXP_AP_ABS">"c8897"</definedName>
    <definedName name="IQ_TAX_OTHER_EXP_NAME_AP">"c8916"</definedName>
    <definedName name="IQ_TAX_OTHER_EXP_NAME_AP_ABS">"c8935"</definedName>
    <definedName name="IQ_TAXES_ADJ_NOI_FFIEC">"c13395"</definedName>
    <definedName name="IQ_TAXES_NOI_FFIEC">"c13394"</definedName>
    <definedName name="IQ_TAXES_TE_AVG_ASSETS_FFIEC">"c13366"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EXCL_FFIEC">"c13516"</definedName>
    <definedName name="IQ_TBV_SHARE">"c1217"</definedName>
    <definedName name="IQ_TBV_SHARE_REPORTED">"c19140"</definedName>
    <definedName name="IQ_TELECOM_FFIEC">"c13057"</definedName>
    <definedName name="IQ_TEMPLATE">"c1521"</definedName>
    <definedName name="IQ_TENANT">"c1218"</definedName>
    <definedName name="IQ_TENANT_LEASE_COMMISSION">"c16177"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CIQ">"c4047"</definedName>
    <definedName name="IQ_TEV_EBIT_FWD_REUT">"c4054"</definedName>
    <definedName name="IQ_TEV_EBIT_FWD_THOM">"c4061"</definedName>
    <definedName name="IQ_TEV_EBITDA">"c1222"</definedName>
    <definedName name="IQ_TEV_EBITDA_AVG">"c1223"</definedName>
    <definedName name="IQ_TEV_EBITDA_FWD">"c1224"</definedName>
    <definedName name="IQ_TEV_EBITDA_FWD_CIQ">"c4043"</definedName>
    <definedName name="IQ_TEV_EBITDA_FWD_REUT">"c4050"</definedName>
    <definedName name="IQ_TEV_EBITDA_FWD_THOM">"c4057"</definedName>
    <definedName name="IQ_TEV_EMPLOYEE_AVG">"c1225"</definedName>
    <definedName name="IQ_TEV_EST">"c4526"</definedName>
    <definedName name="IQ_TEV_EST_CIQ">"c5079"</definedName>
    <definedName name="IQ_TEV_EST_THOM">"c5529"</definedName>
    <definedName name="IQ_TEV_HIGH_EST">"c4527"</definedName>
    <definedName name="IQ_TEV_HIGH_EST_CIQ">"c5080"</definedName>
    <definedName name="IQ_TEV_HIGH_EST_THOM">"c5530"</definedName>
    <definedName name="IQ_TEV_LOW_EST">"c4528"</definedName>
    <definedName name="IQ_TEV_LOW_EST_CIQ">"c5081"</definedName>
    <definedName name="IQ_TEV_LOW_EST_THOM">"c5531"</definedName>
    <definedName name="IQ_TEV_MEDIAN_EST">"c4529"</definedName>
    <definedName name="IQ_TEV_MEDIAN_EST_CIQ">"c5082"</definedName>
    <definedName name="IQ_TEV_MEDIAN_EST_THOM">"c5532"</definedName>
    <definedName name="IQ_TEV_NUM_EST">"c4530"</definedName>
    <definedName name="IQ_TEV_NUM_EST_CIQ">"c5083"</definedName>
    <definedName name="IQ_TEV_NUM_EST_THOM">"c5533"</definedName>
    <definedName name="IQ_TEV_STDDEV_EST">"c4531"</definedName>
    <definedName name="IQ_TEV_STDDEV_EST_CIQ">"c5084"</definedName>
    <definedName name="IQ_TEV_STDDEV_EST_THOM">"c5534"</definedName>
    <definedName name="IQ_TEV_TOTAL_REV">"c1226"</definedName>
    <definedName name="IQ_TEV_TOTAL_REV_AVG">"c1227"</definedName>
    <definedName name="IQ_TEV_TOTAL_REV_FWD">"c1228"</definedName>
    <definedName name="IQ_TEV_TOTAL_REV_FWD_CIQ">"c4044"</definedName>
    <definedName name="IQ_TEV_TOTAL_REV_FWD_REUT">"c4051"</definedName>
    <definedName name="IQ_TEV_TOTAL_REV_FWD_THOM">"c4058"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CAPITAL_BEFORE_CHARGES_T1_FFIEC">"c13139"</definedName>
    <definedName name="IQ_TIER_1_CAPITAL_FFIEC">"c13143"</definedName>
    <definedName name="IQ_TIER_1_LEVERAGE_RATIO_FFIEC">"c13160"</definedName>
    <definedName name="IQ_TIER_1_RISK_BASED_CAPITAL_RATIO_FDIC">"c6746"</definedName>
    <definedName name="IQ_TIER_1_RISK_BASED_CAPITAL_RATIO_FFIEC">"c13161"</definedName>
    <definedName name="IQ_TIER_2_CAPITAL_FFIEC">"c13149"</definedName>
    <definedName name="IQ_TIER_3_CAPITAL_ALLOCATED_MARKET_RISK_FFIEC">"c13151"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ER_TWO_CAPITAL_RATIO">"c15241"</definedName>
    <definedName name="IQ_TIME_DEP">"c1230"</definedName>
    <definedName name="IQ_TIME_DEPOSIT_LESS_100000_QUARTERLY_AVG_FFIEC">"c15487"</definedName>
    <definedName name="IQ_TIME_DEPOSIT_MORE_100000_QUARTERLY_AVG_FFIEC">"c15486"</definedName>
    <definedName name="IQ_TIME_DEPOSITS_LESS_100K_OTHER_INSTITUTIONS_FFIEC">"c12953"</definedName>
    <definedName name="IQ_TIME_DEPOSITS_LESS_100K_TOT_DEPOSITS_FFIEC">"c13907"</definedName>
    <definedName name="IQ_TIME_DEPOSITS_LESS_THAN_100K_FDIC">"c6465"</definedName>
    <definedName name="IQ_TIME_DEPOSITS_MORE_100K_OTHER_INSTITUTIONS_FFIEC">"c12954"</definedName>
    <definedName name="IQ_TIME_DEPOSITS_MORE_100K_TOT_DEPOSITS_FFIEC">"c13906"</definedName>
    <definedName name="IQ_TIME_DEPOSITS_MORE_THAN_100K_FDIC">"c6470"</definedName>
    <definedName name="IQ_TIME_DEPOSITS_TOTAL_DEPOSITS">"c15723"</definedName>
    <definedName name="IQ_TODAY">0</definedName>
    <definedName name="IQ_TOT_1_4_FAM_LOANS_TOT_LOANS_FFIEC">"c13868"</definedName>
    <definedName name="IQ_TOT_ADJ_INC">"c1616"</definedName>
    <definedName name="IQ_TOT_LEASES_TOT_LOANS_FFIEC">"c13876"</definedName>
    <definedName name="IQ_TOT_NON_RE_LOANS_TOT_LOANS_FFIEC">"c13877"</definedName>
    <definedName name="IQ_TOT_NONTRANS_ACCTS_TOT_DEPOSITS_FFIEC">"c13909"</definedName>
    <definedName name="IQ_TOT_RE_LOANS_TOT_LOANS_FFIEC">"c13873"</definedName>
    <definedName name="IQ_TOT_TIME_DEPOSITS_TOT_DEPOSITS_FFIEC">"c13908"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SSETS_BNK_SUBTOTAL_AP">"c13644"</definedName>
    <definedName name="IQ_TOTAL_ASSETS_FAIR_VALUE_TOT_FFIEC">"c15405"</definedName>
    <definedName name="IQ_TOTAL_ASSETS_FDIC">"c6339"</definedName>
    <definedName name="IQ_TOTAL_ASSETS_FFIEC">"c12849"</definedName>
    <definedName name="IQ_TOTAL_ASSETS_LEVEL_1_FFIEC">"c15427"</definedName>
    <definedName name="IQ_TOTAL_ASSETS_LEVEL_2_FFIEC">"c15440"</definedName>
    <definedName name="IQ_TOTAL_ASSETS_LEVEL_3_FFIEC">"c15453"</definedName>
    <definedName name="IQ_TOTAL_ASSETS_LH_FFIEC">"c13106"</definedName>
    <definedName name="IQ_TOTAL_ASSETS_PC_FFIEC">"c13099"</definedName>
    <definedName name="IQ_TOTAL_ASSETS_SUBTOTAL_AP">"c8985"</definedName>
    <definedName name="IQ_TOTAL_ATTRIB_ORE_RESOURCES_ALUM">"c9241"</definedName>
    <definedName name="IQ_TOTAL_ATTRIB_ORE_RESOURCES_COP">"c9185"</definedName>
    <definedName name="IQ_TOTAL_ATTRIB_ORE_RESOURCES_DIAM">"c9665"</definedName>
    <definedName name="IQ_TOTAL_ATTRIB_ORE_RESOURCES_GOLD">"c9026"</definedName>
    <definedName name="IQ_TOTAL_ATTRIB_ORE_RESOURCES_IRON">"c9400"</definedName>
    <definedName name="IQ_TOTAL_ATTRIB_ORE_RESOURCES_LEAD">"c9453"</definedName>
    <definedName name="IQ_TOTAL_ATTRIB_ORE_RESOURCES_MANG">"c9506"</definedName>
    <definedName name="IQ_TOTAL_ATTRIB_ORE_RESOURCES_MOLYB">"c9718"</definedName>
    <definedName name="IQ_TOTAL_ATTRIB_ORE_RESOURCES_NICK">"c9294"</definedName>
    <definedName name="IQ_TOTAL_ATTRIB_ORE_RESOURCES_PLAT">"c9132"</definedName>
    <definedName name="IQ_TOTAL_ATTRIB_ORE_RESOURCES_SILVER">"c9079"</definedName>
    <definedName name="IQ_TOTAL_ATTRIB_ORE_RESOURCES_TITAN">"c9559"</definedName>
    <definedName name="IQ_TOTAL_ATTRIB_ORE_RESOURCES_URAN">"c9612"</definedName>
    <definedName name="IQ_TOTAL_ATTRIB_ORE_RESOURCES_ZINC">"c9347"</definedName>
    <definedName name="IQ_TOTAL_AVG_CE_TOTAL_AVG_ASSETS">"c1241"</definedName>
    <definedName name="IQ_TOTAL_AVG_EQUITY_TOTAL_AVG_ASSETS">"c1242"</definedName>
    <definedName name="IQ_TOTAL_BANK_CAPITAL">"c2668"</definedName>
    <definedName name="IQ_TOTAL_BEDS">"c8785"</definedName>
    <definedName name="IQ_TOTAL_BROKERED_DEPOSIT_FFIEC">"c15304"</definedName>
    <definedName name="IQ_TOTAL_CA">"c1243"</definedName>
    <definedName name="IQ_TOTAL_CA_SUBTOTAL_AP">"c8986"</definedName>
    <definedName name="IQ_TOTAL_CAP">"c1507"</definedName>
    <definedName name="IQ_TOTAL_CAPITAL_RATIO">"c1244"</definedName>
    <definedName name="IQ_TOTAL_CASH_DIVID">"c1455"</definedName>
    <definedName name="IQ_TOTAL_CASH_DUE_DEPOSITORY_INSTIT_DOM_FFIEC">"c15291"</definedName>
    <definedName name="IQ_TOTAL_CASH_DUE_DEPOSITORY_INSTIT_FFIEC">"c15285"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"c16171"</definedName>
    <definedName name="IQ_TOTAL_CL">"c1245"</definedName>
    <definedName name="IQ_TOTAL_CL_SUBTOTAL_AP">"c8987"</definedName>
    <definedName name="IQ_TOTAL_COAL_PRODUCTION_COAL">"c9824"</definedName>
    <definedName name="IQ_TOTAL_COMMON">"c1411"</definedName>
    <definedName name="IQ_TOTAL_COMMON_EQUITY">"c1246"</definedName>
    <definedName name="IQ_TOTAL_COMMON_EQUITY_FFIEC">"c13913"</definedName>
    <definedName name="IQ_TOTAL_COMMON_EQUITY_TOTAL_ASSETS_FFIEC">"c13864"</definedName>
    <definedName name="IQ_TOTAL_COMMON_SHARES_OUT_FFIEC">"c12955"</definedName>
    <definedName name="IQ_TOTAL_CONSTRUCTION_LL_REC_DOM_FFIEC">"c13515"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CURRENT">"c6190"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ST_CIQ">"c5085"</definedName>
    <definedName name="IQ_TOTAL_DEBT_EXCL_FIN">"c2937"</definedName>
    <definedName name="IQ_TOTAL_DEBT_GUIDANCE">"c4533"</definedName>
    <definedName name="IQ_TOTAL_DEBT_GUIDANCE_CIQ">"c5086"</definedName>
    <definedName name="IQ_TOTAL_DEBT_GUIDANCE_CIQ_COL">"c11733"</definedName>
    <definedName name="IQ_TOTAL_DEBT_HIGH_EST">"c4534"</definedName>
    <definedName name="IQ_TOTAL_DEBT_HIGH_EST_CIQ">"c5087"</definedName>
    <definedName name="IQ_TOTAL_DEBT_HIGH_GUIDANCE">"c4196"</definedName>
    <definedName name="IQ_TOTAL_DEBT_HIGH_GUIDANCE_CIQ">"c4608"</definedName>
    <definedName name="IQ_TOTAL_DEBT_HIGH_GUIDANCE_CIQ_COL">"c11257"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EST_CIQ">"c5088"</definedName>
    <definedName name="IQ_TOTAL_DEBT_LOW_GUIDANCE">"c4236"</definedName>
    <definedName name="IQ_TOTAL_DEBT_LOW_GUIDANCE_CIQ">"c4648"</definedName>
    <definedName name="IQ_TOTAL_DEBT_LOW_GUIDANCE_CIQ_COL">"c11297"</definedName>
    <definedName name="IQ_TOTAL_DEBT_MEDIAN_EST">"c4536"</definedName>
    <definedName name="IQ_TOTAL_DEBT_MEDIAN_EST_CIQ">"c5089"</definedName>
    <definedName name="IQ_TOTAL_DEBT_NON_CURRENT">"c6191"</definedName>
    <definedName name="IQ_TOTAL_DEBT_NUM_EST">"c4537"</definedName>
    <definedName name="IQ_TOTAL_DEBT_NUM_EST_CIQ">"c5090"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ECURITIES_FDIC">"c6410"</definedName>
    <definedName name="IQ_TOTAL_DEBT_STDDEV_EST">"c4538"</definedName>
    <definedName name="IQ_TOTAL_DEBT_STDDEV_EST_CIQ">"c5091"</definedName>
    <definedName name="IQ_TOTAL_DEPOSITS">"c1265"</definedName>
    <definedName name="IQ_TOTAL_DEPOSITS_DOM_FFIEC">"c15313"</definedName>
    <definedName name="IQ_TOTAL_DEPOSITS_FDIC">"c6342"</definedName>
    <definedName name="IQ_TOTAL_DEPOSITS_FFIEC">"c13623"</definedName>
    <definedName name="IQ_TOTAL_DEPOSITS_SUPPLE">"c15253"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EQUITY_CAPITAL_T1_FFIEC">"c13130"</definedName>
    <definedName name="IQ_TOTAL_EQUITY_FFIEC">"c12881"</definedName>
    <definedName name="IQ_TOTAL_EQUITY_INCL_MINORITY_INTEREST_FFIEC">"c15278"</definedName>
    <definedName name="IQ_TOTAL_EQUITY_LH_FFIEC">"c13109"</definedName>
    <definedName name="IQ_TOTAL_EQUITY_PC_FFIEC">"c13102"</definedName>
    <definedName name="IQ_TOTAL_EQUITY_SUBTOTAL_AP">"c8989"</definedName>
    <definedName name="IQ_TOTAL_EQUITY_TOTAL_ASSETS_FFIEC">"c13863"</definedName>
    <definedName name="IQ_TOTAL_FOREIGN_DEPOSITS_FFIEC">"c15348"</definedName>
    <definedName name="IQ_TOTAL_FOREIGN_LOANS_QUARTERLY_AVG_FFIEC">"c15482"</definedName>
    <definedName name="IQ_TOTAL_IBF_ASSETS_CONSOL_BANK_FFIEC">"c15299"</definedName>
    <definedName name="IQ_TOTAL_IBF_LIABILITIES_FFIEC">"c15302"</definedName>
    <definedName name="IQ_TOTAL_IBF_LL_REC_FFIEC">"c15297"</definedName>
    <definedName name="IQ_TOTAL_INT_EXPENSE_FFIEC">"c13000"</definedName>
    <definedName name="IQ_TOTAL_INT_INCOME_FFIEC">"c12989"</definedName>
    <definedName name="IQ_TOTAL_INTEREST_EXP">"c1382"</definedName>
    <definedName name="IQ_TOTAL_INTEREST_EXP_FOREIGN_FFIEC">"c15374"</definedName>
    <definedName name="IQ_TOTAL_INTEREST_INC_FOREIGN_FFIEC">"c15373"</definedName>
    <definedName name="IQ_TOTAL_INVENTORY">"c1385"</definedName>
    <definedName name="IQ_TOTAL_INVEST">"c1275"</definedName>
    <definedName name="IQ_TOTAL_IRA_KEOGH_PLAN_ACCOUNTS_FFIEC">"c15303"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EQUITY_SUBTOTAL_AP">"c8988"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IABILITIES_EQUITY_FFIEC">"c12882"</definedName>
    <definedName name="IQ_TOTAL_LIABILITIES_FAIR_VALUE_TOT_FFIEC">"c15411"</definedName>
    <definedName name="IQ_TOTAL_LIABILITIES_FDIC">"c6348"</definedName>
    <definedName name="IQ_TOTAL_LIABILITIES_FFIEC">"c12873"</definedName>
    <definedName name="IQ_TOTAL_LIABILITIES_LEVEL_1_FFIEC">"c15433"</definedName>
    <definedName name="IQ_TOTAL_LIABILITIES_LEVEL_2_FFIEC">"c15446"</definedName>
    <definedName name="IQ_TOTAL_LIABILITIES_LEVEL_3_FFIEC">"c15459"</definedName>
    <definedName name="IQ_TOTAL_LL_REC_DOM_FFIEC">"c12917"</definedName>
    <definedName name="IQ_TOTAL_LL_REC_FFIEC">"c12898"</definedName>
    <definedName name="IQ_TOTAL_LOANS">"c5653"</definedName>
    <definedName name="IQ_TOTAL_LOANS_DOM_QUARTERLY_AVG_FFIEC">"c15475"</definedName>
    <definedName name="IQ_TOTAL_LOANS_LEASES_AND_OTHER_DUE_30_89_FFIEC">"c15416"</definedName>
    <definedName name="IQ_TOTAL_LOANS_LEASES_AND_OTHER_DUE_90_FFIEC">"c15420"</definedName>
    <definedName name="IQ_TOTAL_LOANS_LEASES_AND_OTHER_NON_ACCRUAL_FFIEC">"c15466"</definedName>
    <definedName name="IQ_TOTAL_LOANS_LEASES_CHARGE_OFFS_FFIEC">"c13186"</definedName>
    <definedName name="IQ_TOTAL_LOANS_LEASES_DUE_30_89_FFIEC">"c13280"</definedName>
    <definedName name="IQ_TOTAL_LOANS_LEASES_DUE_90_FFIEC">"c13306"</definedName>
    <definedName name="IQ_TOTAL_LOANS_LEASES_NON_ACCRUAL_FFIEC">"c13757"</definedName>
    <definedName name="IQ_TOTAL_LOANS_LEASES_RECOV_FFIEC">"c13208"</definedName>
    <definedName name="IQ_TOTAL_LONG_DEBT">"c1617"</definedName>
    <definedName name="IQ_TOTAL_NON_REC">"c1444"</definedName>
    <definedName name="IQ_TOTAL_NON_TRANS_ACCTS_FFIEC">"c15328"</definedName>
    <definedName name="IQ_TOTAL_NONINTEREST_EXPENSE_FOREIGN_FFIEC">"c15386"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ERATING_EXPENSE">"c16047"</definedName>
    <definedName name="IQ_TOTAL_OPERATING_REVENUE">"c16030"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RE_RESOURCES_ALUM">"c9230"</definedName>
    <definedName name="IQ_TOTAL_ORE_RESOURCES_COP">"c9174"</definedName>
    <definedName name="IQ_TOTAL_ORE_RESOURCES_DIAM">"c9654"</definedName>
    <definedName name="IQ_TOTAL_ORE_RESOURCES_GOLD">"c9015"</definedName>
    <definedName name="IQ_TOTAL_ORE_RESOURCES_IRON">"c9389"</definedName>
    <definedName name="IQ_TOTAL_ORE_RESOURCES_LEAD">"c9442"</definedName>
    <definedName name="IQ_TOTAL_ORE_RESOURCES_MANG">"c9495"</definedName>
    <definedName name="IQ_TOTAL_ORE_RESOURCES_MOLYB">"c9707"</definedName>
    <definedName name="IQ_TOTAL_ORE_RESOURCES_NICK">"c9283"</definedName>
    <definedName name="IQ_TOTAL_ORE_RESOURCES_PLAT">"c9121"</definedName>
    <definedName name="IQ_TOTAL_ORE_RESOURCES_SILVER">"c9068"</definedName>
    <definedName name="IQ_TOTAL_ORE_RESOURCES_TITAN">"c9548"</definedName>
    <definedName name="IQ_TOTAL_ORE_RESOURCES_URAN">"c9601"</definedName>
    <definedName name="IQ_TOTAL_ORE_RESOURCES_ZINC">"c9336"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P">"c8765"</definedName>
    <definedName name="IQ_TOTAL_PROVED_RESERVES_NGL">"c2924"</definedName>
    <definedName name="IQ_TOTAL_PROVED_RESERVES_OIL">"c2040"</definedName>
    <definedName name="IQ_TOTAL_RE_LOANS_TOTAL_LOANS">"c15715"</definedName>
    <definedName name="IQ_TOTAL_RE_NOI_AVG_GROSS_PROP">"c16059"</definedName>
    <definedName name="IQ_TOTAL_RECEIV">"c1293"</definedName>
    <definedName name="IQ_TOTAL_RECOV_ATTRIB_RESOURCES_ALUM">"c9246"</definedName>
    <definedName name="IQ_TOTAL_RECOV_ATTRIB_RESOURCES_COAL">"c9820"</definedName>
    <definedName name="IQ_TOTAL_RECOV_ATTRIB_RESOURCES_COP">"c9190"</definedName>
    <definedName name="IQ_TOTAL_RECOV_ATTRIB_RESOURCES_DIAM">"c9670"</definedName>
    <definedName name="IQ_TOTAL_RECOV_ATTRIB_RESOURCES_GOLD">"c9031"</definedName>
    <definedName name="IQ_TOTAL_RECOV_ATTRIB_RESOURCES_IRON">"c9405"</definedName>
    <definedName name="IQ_TOTAL_RECOV_ATTRIB_RESOURCES_LEAD">"c9458"</definedName>
    <definedName name="IQ_TOTAL_RECOV_ATTRIB_RESOURCES_MANG">"c9511"</definedName>
    <definedName name="IQ_TOTAL_RECOV_ATTRIB_RESOURCES_MET_COAL">"c9760"</definedName>
    <definedName name="IQ_TOTAL_RECOV_ATTRIB_RESOURCES_MOLYB">"c9723"</definedName>
    <definedName name="IQ_TOTAL_RECOV_ATTRIB_RESOURCES_NICK">"c9299"</definedName>
    <definedName name="IQ_TOTAL_RECOV_ATTRIB_RESOURCES_PLAT">"c9137"</definedName>
    <definedName name="IQ_TOTAL_RECOV_ATTRIB_RESOURCES_SILVER">"c9084"</definedName>
    <definedName name="IQ_TOTAL_RECOV_ATTRIB_RESOURCES_STEAM">"c9790"</definedName>
    <definedName name="IQ_TOTAL_RECOV_ATTRIB_RESOURCES_TITAN">"c9564"</definedName>
    <definedName name="IQ_TOTAL_RECOV_ATTRIB_RESOURCES_URAN">"c9617"</definedName>
    <definedName name="IQ_TOTAL_RECOV_ATTRIB_RESOURCES_ZINC">"c9352"</definedName>
    <definedName name="IQ_TOTAL_RECOV_RESOURCES_ALUM">"c9236"</definedName>
    <definedName name="IQ_TOTAL_RECOV_RESOURCES_COAL">"c9815"</definedName>
    <definedName name="IQ_TOTAL_RECOV_RESOURCES_COP">"c9180"</definedName>
    <definedName name="IQ_TOTAL_RECOV_RESOURCES_DIAM">"c9660"</definedName>
    <definedName name="IQ_TOTAL_RECOV_RESOURCES_GOLD">"c9021"</definedName>
    <definedName name="IQ_TOTAL_RECOV_RESOURCES_IRON">"c9395"</definedName>
    <definedName name="IQ_TOTAL_RECOV_RESOURCES_LEAD">"c9448"</definedName>
    <definedName name="IQ_TOTAL_RECOV_RESOURCES_MANG">"c9501"</definedName>
    <definedName name="IQ_TOTAL_RECOV_RESOURCES_MET_COAL">"c9755"</definedName>
    <definedName name="IQ_TOTAL_RECOV_RESOURCES_MOLYB">"c9713"</definedName>
    <definedName name="IQ_TOTAL_RECOV_RESOURCES_NICK">"c9289"</definedName>
    <definedName name="IQ_TOTAL_RECOV_RESOURCES_PLAT">"c9127"</definedName>
    <definedName name="IQ_TOTAL_RECOV_RESOURCES_SILVER">"c9074"</definedName>
    <definedName name="IQ_TOTAL_RECOV_RESOURCES_STEAM">"c9785"</definedName>
    <definedName name="IQ_TOTAL_RECOV_RESOURCES_TITAN">"c9554"</definedName>
    <definedName name="IQ_TOTAL_RECOV_RESOURCES_URAN">"c9607"</definedName>
    <definedName name="IQ_TOTAL_RECOV_RESOURCES_ZINC">"c9342"</definedName>
    <definedName name="IQ_TOTAL_RECOVERIES_FDIC">"c6622"</definedName>
    <definedName name="IQ_TOTAL_RENTAL_REVENUE">"c16022"</definedName>
    <definedName name="IQ_TOTAL_RESOURCES_CALORIFIC_VALUE_COAL">"c9810"</definedName>
    <definedName name="IQ_TOTAL_RESOURCES_CALORIFIC_VALUE_MET_COAL">"c9750"</definedName>
    <definedName name="IQ_TOTAL_RESOURCES_CALORIFIC_VALUE_STEAM">"c9780"</definedName>
    <definedName name="IQ_TOTAL_RESOURCES_GRADE_ALUM">"c9231"</definedName>
    <definedName name="IQ_TOTAL_RESOURCES_GRADE_COP">"c9175"</definedName>
    <definedName name="IQ_TOTAL_RESOURCES_GRADE_DIAM">"c9655"</definedName>
    <definedName name="IQ_TOTAL_RESOURCES_GRADE_GOLD">"c9016"</definedName>
    <definedName name="IQ_TOTAL_RESOURCES_GRADE_IRON">"c9390"</definedName>
    <definedName name="IQ_TOTAL_RESOURCES_GRADE_LEAD">"c9443"</definedName>
    <definedName name="IQ_TOTAL_RESOURCES_GRADE_MANG">"c9496"</definedName>
    <definedName name="IQ_TOTAL_RESOURCES_GRADE_MOLYB">"c9708"</definedName>
    <definedName name="IQ_TOTAL_RESOURCES_GRADE_NICK">"c9284"</definedName>
    <definedName name="IQ_TOTAL_RESOURCES_GRADE_PLAT">"c9122"</definedName>
    <definedName name="IQ_TOTAL_RESOURCES_GRADE_SILVER">"c9069"</definedName>
    <definedName name="IQ_TOTAL_RESOURCES_GRADE_TITAN">"c9549"</definedName>
    <definedName name="IQ_TOTAL_RESOURCES_GRADE_URAN">"c9602"</definedName>
    <definedName name="IQ_TOTAL_RESOURCES_GRADE_ZINC">"c9337"</definedName>
    <definedName name="IQ_TOTAL_RETURN_SWAPS_DERIVATIVES_BENEFICIARY_FFIEC">"c13120"</definedName>
    <definedName name="IQ_TOTAL_RETURN_SWAPS_DERIVATIVES_GUARANTOR_FFIEC">"c13113"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SUBTOTAL_AP">"c8975"</definedName>
    <definedName name="IQ_TOTAL_REV_UTI">"c1308"</definedName>
    <definedName name="IQ_TOTAL_REVENUE">"c1436"</definedName>
    <definedName name="IQ_TOTAL_REVENUE_FFIEC">"c13020"</definedName>
    <definedName name="IQ_TOTAL_REVENUE_FOREIGN_FFIEC">"c15383"</definedName>
    <definedName name="IQ_TOTAL_RISK_BASED_CAPITAL_FFIEC">"c13153"</definedName>
    <definedName name="IQ_TOTAL_RISK_BASED_CAPITAL_RATIO_FDIC">"c6747"</definedName>
    <definedName name="IQ_TOTAL_RISK_BASED_CAPITAL_RATIO_FFIEC">"c13162"</definedName>
    <definedName name="IQ_TOTAL_RISK_WEIGHTED_ASSETS_FFIEC">"c13858"</definedName>
    <definedName name="IQ_TOTAL_ROOMS">"c8789"</definedName>
    <definedName name="IQ_TOTAL_SECURITIES_FDIC">"c6306"</definedName>
    <definedName name="IQ_TOTAL_SPECIAL">"c1618"</definedName>
    <definedName name="IQ_TOTAL_SQ_FT">"c8781"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"c16168"</definedName>
    <definedName name="IQ_TOTAL_TIME_DEPOSITS_FDIC">"c6497"</definedName>
    <definedName name="IQ_TOTAL_TIME_LESS_100000_1_TO_3_YEARS_FFIEC">"c15335"</definedName>
    <definedName name="IQ_TOTAL_TIME_LESS_100000_3_MONTHS_LESS_FFIEC">"c15333"</definedName>
    <definedName name="IQ_TOTAL_TIME_LESS_100000_3_TO_12_MONTHS_FFIEC">"c15334"</definedName>
    <definedName name="IQ_TOTAL_TIME_LESS_100000_FFIEC">"c15332"</definedName>
    <definedName name="IQ_TOTAL_TIME_LESS_100000_OVER_3_YEARS_FFIEC">"c15336"</definedName>
    <definedName name="IQ_TOTAL_TIME_MORE_100000_1_TO_3_YEARS_FFIEC">"c15340"</definedName>
    <definedName name="IQ_TOTAL_TIME_MORE_100000_3_MONTHS_LESS_FFIEC">"c15338"</definedName>
    <definedName name="IQ_TOTAL_TIME_MORE_100000_3_TO_12_MONTHS_FFIEC">"c15339"</definedName>
    <definedName name="IQ_TOTAL_TIME_MORE_100000_FFIEC">"c15337"</definedName>
    <definedName name="IQ_TOTAL_TIME_MORE_100000_OVER_3_YEARS_FFIEC">"c15341"</definedName>
    <definedName name="IQ_TOTAL_TIME_SAVINGS_DEPOSITS_FDIC">"c6498"</definedName>
    <definedName name="IQ_TOTAL_TRADING_ASSETS_FFIEC">"c12939"</definedName>
    <definedName name="IQ_TOTAL_TRADING_LIAB_DOM_FFIEC">"c12944"</definedName>
    <definedName name="IQ_TOTAL_TRADING_LIAB_FOREIGN_FFIEC">"c15296"</definedName>
    <definedName name="IQ_TOTAL_TRANS_ACCTS_FFIEC">"c15321"</definedName>
    <definedName name="IQ_TOTAL_UNITS">"c8773"</definedName>
    <definedName name="IQ_TOTAL_UNUSED_COMMITMENTS_FDIC">"c6536"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SUPPLE">"c13817"</definedName>
    <definedName name="IQ_TOTAL_UNUSUAL_UTI">"c5521"</definedName>
    <definedName name="IQ_TOTAL_VOLUME_RT">"TOTALVOLUME"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DJ_SIZE_FINAL">"c16265"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_TERM_FEE">"c13638"</definedName>
    <definedName name="IQ_TR_BUY_TERM_FEE_PCT">"c13639"</definedName>
    <definedName name="IQ_TR_BUYBACK_TO_CLOSE">"c13919"</definedName>
    <definedName name="IQ_TR_BUYBACK_TO_HIGH">"c13917"</definedName>
    <definedName name="IQ_TR_BUYBACK_TO_LOW">"c13918"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CONSID_PCT_FINAL">"c16268"</definedName>
    <definedName name="IQ_TR_CASH_ST_INVEST">"c3025"</definedName>
    <definedName name="IQ_TR_CASH_ST_INVEST_FINAL">"c16266"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PPROACH">"c12706"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BT_CONSID_PCT_FINAL">"c16274"</definedName>
    <definedName name="IQ_TR_DEF_AGRMT_DATE">"c2285"</definedName>
    <definedName name="IQ_TR_DISCLOSED_FEES_EXP">"c2288"</definedName>
    <definedName name="IQ_TR_EARNOUTS">"c3023"</definedName>
    <definedName name="IQ_TR_EARNOUTS_FINAL">"c16262"</definedName>
    <definedName name="IQ_TR_EXPIRED_DATE">"c2412"</definedName>
    <definedName name="IQ_TR_GROSS_OFFERING_AMT">"c2262"</definedName>
    <definedName name="IQ_TR_HYBRID_CONSID_PCT">"c2300"</definedName>
    <definedName name="IQ_TR_HYBRID_CONSID_PCT_FINAL">"c16276"</definedName>
    <definedName name="IQ_TR_IMPLIED_EQ">"c3018"</definedName>
    <definedName name="IQ_TR_IMPLIED_EQ_BV">"c3019"</definedName>
    <definedName name="IQ_TR_IMPLIED_EQ_BV_FINAL">"c16255"</definedName>
    <definedName name="IQ_TR_IMPLIED_EQ_FINAL">"c16253"</definedName>
    <definedName name="IQ_TR_IMPLIED_EQ_NI_LTM">"c3020"</definedName>
    <definedName name="IQ_TR_IMPLIED_EQ_NI_LTM_FINAL">"c16254"</definedName>
    <definedName name="IQ_TR_IMPLIED_EV">"c2301"</definedName>
    <definedName name="IQ_TR_IMPLIED_EV_BV">"c2306"</definedName>
    <definedName name="IQ_TR_IMPLIED_EV_EBIT">"c2302"</definedName>
    <definedName name="IQ_TR_IMPLIED_EV_EBIT_FINAL">"c16252"</definedName>
    <definedName name="IQ_TR_IMPLIED_EV_EBITDA">"c2303"</definedName>
    <definedName name="IQ_TR_IMPLIED_EV_EBITDA_FINAL">"c16251"</definedName>
    <definedName name="IQ_TR_IMPLIED_EV_FINAL">"c16249"</definedName>
    <definedName name="IQ_TR_IMPLIED_EV_NI_LTM">"c2307"</definedName>
    <definedName name="IQ_TR_IMPLIED_EV_REV">"c2304"</definedName>
    <definedName name="IQ_TR_IMPLIED_EV_REV_FINAL">"c16250"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ASSUM_LIABILITIES_FINAL">"c16264"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FFER_PER_SHARE_FINAL">"c16257"</definedName>
    <definedName name="IQ_TR_OPTIONS_CONSID_PCT">"c2311"</definedName>
    <definedName name="IQ_TR_OPTIONS_CONSID_PCT_FINAL">"c16278"</definedName>
    <definedName name="IQ_TR_OTHER_CONSID">"c3022"</definedName>
    <definedName name="IQ_TR_OTHER_CONSID_FINAL">"c16261"</definedName>
    <definedName name="IQ_TR_PCT_SOUGHT">"c2309"</definedName>
    <definedName name="IQ_TR_PCT_SOUGHT_ACQUIRED_FINAL">"c16256"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_1D_PRICE">"c19180"</definedName>
    <definedName name="IQ_TR_PO_1D_RETURN">"c19179"</definedName>
    <definedName name="IQ_TR_PO_1M_PRICE">"c19184"</definedName>
    <definedName name="IQ_TR_PO_1M_RETURN">"c19183"</definedName>
    <definedName name="IQ_TR_PO_1W_PRICE">"c19182"</definedName>
    <definedName name="IQ_TR_PO_1W_RETURN">"c19181"</definedName>
    <definedName name="IQ_TR_PO_1Y_PRICE">"c19190"</definedName>
    <definedName name="IQ_TR_PO_1Y_RETURN">"c19189"</definedName>
    <definedName name="IQ_TR_PO_3M_PRICE">"c19186"</definedName>
    <definedName name="IQ_TR_PO_3M_RETURN">"c19185"</definedName>
    <definedName name="IQ_TR_PO_6M_PRICE">"c19188"</definedName>
    <definedName name="IQ_TR_PO_6M_RETURN">"c19187"</definedName>
    <definedName name="IQ_TR_POSTMONEY_VAL">"c2286"</definedName>
    <definedName name="IQ_TR_PREDEAL_SITUATION">"c2390"</definedName>
    <definedName name="IQ_TR_PREF_CONSID_PCT">"c2310"</definedName>
    <definedName name="IQ_TR_PREF_CONSID_PCT_FINAL">"c16272"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OFFER_PER_SHARE">"c18872"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GISTRATION_FEES">"c2274"</definedName>
    <definedName name="IQ_TR_RENEWAL_BUYBACK">"c2413"</definedName>
    <definedName name="IQ_TR_ROUND_NUMBER">"c2295"</definedName>
    <definedName name="IQ_TR_SEC_FEES">"c13642"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_TERM_FEE">"c2298"</definedName>
    <definedName name="IQ_TR_SELL_TERM_FEE_PCT">"c2297"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TOCK_CONSID_PCT_FINAL">"c16270"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"c13640"</definedName>
    <definedName name="IQ_TR_TERM_FEE_PCT">"c13641"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ASH_FINAL">"c16267"</definedName>
    <definedName name="IQ_TR_TOTAL_CONSID_SH">"c2316"</definedName>
    <definedName name="IQ_TR_TOTAL_CONSID_SH_FINAL">"c16260"</definedName>
    <definedName name="IQ_TR_TOTAL_DEBT">"c2317"</definedName>
    <definedName name="IQ_TR_TOTAL_DEBT_FINAL">"c16273"</definedName>
    <definedName name="IQ_TR_TOTAL_GROSS_TV">"c2318"</definedName>
    <definedName name="IQ_TR_TOTAL_GROSS_TV_FINAL">"c16259"</definedName>
    <definedName name="IQ_TR_TOTAL_HYBRID">"c2319"</definedName>
    <definedName name="IQ_TR_TOTAL_HYBRID_FINAL">"c16275"</definedName>
    <definedName name="IQ_TR_TOTAL_LEGAL_FEES">"c2272"</definedName>
    <definedName name="IQ_TR_TOTAL_NET_TV">"c2320"</definedName>
    <definedName name="IQ_TR_TOTAL_NET_TV_FINAL">"c16258"</definedName>
    <definedName name="IQ_TR_TOTAL_NEWMONEY">"c2289"</definedName>
    <definedName name="IQ_TR_TOTAL_OPTIONS">"c2322"</definedName>
    <definedName name="IQ_TR_TOTAL_OPTIONS_BUYER">"c3026"</definedName>
    <definedName name="IQ_TR_TOTAL_OPTIONS_BUYER_FINAL">"c16277"</definedName>
    <definedName name="IQ_TR_TOTAL_OPTIONS_FINAL">"c16263"</definedName>
    <definedName name="IQ_TR_TOTAL_PREFERRED">"c2321"</definedName>
    <definedName name="IQ_TR_TOTAL_PREFERRED_FINAL">"c16271"</definedName>
    <definedName name="IQ_TR_TOTAL_REG_AMT">"c2261"</definedName>
    <definedName name="IQ_TR_TOTAL_STOCK">"c2323"</definedName>
    <definedName name="IQ_TR_TOTAL_STOCK_FINAL">"c16269"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AIR_VALUE_TOT_FFIEC">"c13210"</definedName>
    <definedName name="IQ_TRADING_ASSETS_FDIC">"c6328"</definedName>
    <definedName name="IQ_TRADING_ASSETS_FFIEC">"c12812"</definedName>
    <definedName name="IQ_TRADING_ASSETS_FOREIGN_FFIEC">"c12940"</definedName>
    <definedName name="IQ_TRADING_ASSETS_LEVEL_1_FFIEC">"c13218"</definedName>
    <definedName name="IQ_TRADING_ASSETS_LEVEL_2_FFIEC">"c13226"</definedName>
    <definedName name="IQ_TRADING_ASSETS_LEVEL_3_FFIEC">"c13234"</definedName>
    <definedName name="IQ_TRADING_ASSETS_QUARTERLY_AVG_FFIEC">"c13085"</definedName>
    <definedName name="IQ_TRADING_CURRENCY">"c2212"</definedName>
    <definedName name="IQ_TRADING_ITEM_CIQID">"c8949"</definedName>
    <definedName name="IQ_TRADING_LIABILITIES_FAIR_VALUE_TOT_FFIEC">"c13214"</definedName>
    <definedName name="IQ_TRADING_LIABILITIES_FDIC">"c6344"</definedName>
    <definedName name="IQ_TRADING_LIABILITIES_FFIEC">"c12858"</definedName>
    <definedName name="IQ_TRADING_LIABILITIES_LEVEL_1_FFIEC">"c13222"</definedName>
    <definedName name="IQ_TRADING_LIABILITIES_LEVEL_2_FFIEC">"c13230"</definedName>
    <definedName name="IQ_TRADING_LIABILITIES_LEVEL_3_FFIEC">"c13238"</definedName>
    <definedName name="IQ_TRADING_REV_FOREIGN_FFIEC">"c15377"</definedName>
    <definedName name="IQ_TRADING_REV_OPERATING_INC_FFIEC">"c13385"</definedName>
    <definedName name="IQ_TRADING_REVENUE_FFIEC">"c13004"</definedName>
    <definedName name="IQ_TRANS_ACCTS_TOT_DEPOSITS_FFIEC">"c13904"</definedName>
    <definedName name="IQ_TRANS_IMPACT_FIN_48_CURRENT_ASSETS">"c15727"</definedName>
    <definedName name="IQ_TRANS_IMPACT_FIN_48_CURRENT_LIABILITIES">"c15729"</definedName>
    <definedName name="IQ_TRANS_IMPACT_FIN_48_LT_ASSETS">"c15728"</definedName>
    <definedName name="IQ_TRANS_IMPACT_FIN_48_NON_CURRENT_LIABILITIES">"c15730"</definedName>
    <definedName name="IQ_TRANS_IMPACT_FIN_48_RETAINED_EARNINGS">"c15731"</definedName>
    <definedName name="IQ_TRANSACTION_ACCOUNTS_FDIC">"c6544"</definedName>
    <definedName name="IQ_TRANSACTION_LIST">"c15126"</definedName>
    <definedName name="IQ_TRANSACTION_LIST_BANKRUPTCY">"c15131"</definedName>
    <definedName name="IQ_TRANSACTION_LIST_BUYBACK">"c15129"</definedName>
    <definedName name="IQ_TRANSACTION_LIST_INCL_SUBS">"c15132"</definedName>
    <definedName name="IQ_TRANSACTION_LIST_INCL_SUBS_BANKRUPTCY">"c15137"</definedName>
    <definedName name="IQ_TRANSACTION_LIST_INCL_SUBS_BUYBACK">"c15135"</definedName>
    <definedName name="IQ_TRANSACTION_LIST_INCL_SUBS_MA">"c15133"</definedName>
    <definedName name="IQ_TRANSACTION_LIST_INCL_SUBS_PO">"c15136"</definedName>
    <definedName name="IQ_TRANSACTION_LIST_INCL_SUBS_PP">"c15134"</definedName>
    <definedName name="IQ_TRANSACTION_LIST_MA">"c15127"</definedName>
    <definedName name="IQ_TRANSACTION_LIST_PO">"c15130"</definedName>
    <definedName name="IQ_TRANSACTION_LIST_PP">"c15128"</definedName>
    <definedName name="IQ_TREASURER_ID">"c15214"</definedName>
    <definedName name="IQ_TREASURER_NAME">"c15213"</definedName>
    <definedName name="IQ_TREASURY">"c1311"</definedName>
    <definedName name="IQ_TREASURY_INVEST_SECURITIES_FFIEC">"c13457"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EASURY_STOCK_TRANSACTIONS_FFIEC">"c15352"</definedName>
    <definedName name="IQ_TRUCK_ASSEMBLIES">"c7021"</definedName>
    <definedName name="IQ_TRUCK_ASSEMBLIES_APR">"c7681"</definedName>
    <definedName name="IQ_TRUCK_ASSEMBLIES_APR_FC">"c8561"</definedName>
    <definedName name="IQ_TRUCK_ASSEMBLIES_FC">"c7901"</definedName>
    <definedName name="IQ_TRUCK_ASSEMBLIES_POP">"c7241"</definedName>
    <definedName name="IQ_TRUCK_ASSEMBLIES_POP_FC">"c8121"</definedName>
    <definedName name="IQ_TRUCK_ASSEMBLIES_YOY">"c7461"</definedName>
    <definedName name="IQ_TRUCK_ASSEMBLIES_YOY_FC">"c8341"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RUSTEE">"c8959"</definedName>
    <definedName name="IQ_TWELVE_MONTHS_FIXED_AND_FLOATING_FDIC">"c6420"</definedName>
    <definedName name="IQ_TWELVE_MONTHS_MORTGAGE_PASS_THROUGHS_FDIC">"c6412"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ASSIGNED_RESERVES_COAL">"c15914"</definedName>
    <definedName name="IQ_UNASSIGNED_RESERVES_TO_TOTAL_RESERVES_COAL">"c15956"</definedName>
    <definedName name="IQ_UNCLASSIFIED_PROPERTY_OPERATING_EXPENSE">"c16034"</definedName>
    <definedName name="IQ_UNCLASSIFIED_RENTAL_INCOME">"c16021"</definedName>
    <definedName name="IQ_UNCONSOL_BEDS">"c8783"</definedName>
    <definedName name="IQ_UNCONSOL_NOI">"c16067"</definedName>
    <definedName name="IQ_UNCONSOL_PROP">"c8762"</definedName>
    <definedName name="IQ_UNCONSOL_ROOMS">"c8787"</definedName>
    <definedName name="IQ_UNCONSOL_SQ_FT">"c8778"</definedName>
    <definedName name="IQ_UNCONSOL_UNITS">"c8770"</definedName>
    <definedName name="IQ_UNDERGROUND_RESERVES_COAL">"c15922"</definedName>
    <definedName name="IQ_UNDERGROUND_RESERVES_TO_TOTAL_RESERVES_COAL">"c15960"</definedName>
    <definedName name="IQ_UNDERWRITER">"c8958"</definedName>
    <definedName name="IQ_UNDERWRITING_PROFIT">"c9975"</definedName>
    <definedName name="IQ_UNDIVIDED_PROFITS_FDIC">"c6352"</definedName>
    <definedName name="IQ_UNDRAWN_CP">"c2518"</definedName>
    <definedName name="IQ_UNDRAWN_CREDIT">"c3032"</definedName>
    <definedName name="IQ_UNDRAWN_FED_FUNDS">"c2524"</definedName>
    <definedName name="IQ_UNDRAWN_FHLB">"c2520"</definedName>
    <definedName name="IQ_UNDRAWN_LC">"c2521"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EARNED_INCOME_LL_REC_DOM_FFIEC">"c12916"</definedName>
    <definedName name="IQ_UNEARNED_INCOME_LL_REC_FFIEC">"c12897"</definedName>
    <definedName name="IQ_UNEARNED_PREMIUMS_PC_FFIEC">"c13101"</definedName>
    <definedName name="IQ_UNEMPLOYMENT_RATE">"c7023"</definedName>
    <definedName name="IQ_UNEMPLOYMENT_RATE_FC">"c7903"</definedName>
    <definedName name="IQ_UNEMPLOYMENT_RATE_POP">"c7243"</definedName>
    <definedName name="IQ_UNEMPLOYMENT_RATE_POP_FC">"c8123"</definedName>
    <definedName name="IQ_UNEMPLOYMENT_RATE_YOY">"c7463"</definedName>
    <definedName name="IQ_UNEMPLOYMENT_RATE_YOY_FC">"c8343"</definedName>
    <definedName name="IQ_UNIT_LABOR_COST_INDEX">"c7025"</definedName>
    <definedName name="IQ_UNIT_LABOR_COST_INDEX_APR">"c7685"</definedName>
    <definedName name="IQ_UNIT_LABOR_COST_INDEX_APR_FC">"c8565"</definedName>
    <definedName name="IQ_UNIT_LABOR_COST_INDEX_FC">"c7905"</definedName>
    <definedName name="IQ_UNIT_LABOR_COST_INDEX_PCT_CHANGE">"c7024"</definedName>
    <definedName name="IQ_UNIT_LABOR_COST_INDEX_PCT_CHANGE_FC">"c7904"</definedName>
    <definedName name="IQ_UNIT_LABOR_COST_INDEX_PCT_CHANGE_POP">"c7244"</definedName>
    <definedName name="IQ_UNIT_LABOR_COST_INDEX_PCT_CHANGE_POP_FC">"c8124"</definedName>
    <definedName name="IQ_UNIT_LABOR_COST_INDEX_PCT_CHANGE_YOY">"c7464"</definedName>
    <definedName name="IQ_UNIT_LABOR_COST_INDEX_PCT_CHANGE_YOY_FC">"c8344"</definedName>
    <definedName name="IQ_UNIT_LABOR_COST_INDEX_POP">"c7245"</definedName>
    <definedName name="IQ_UNIT_LABOR_COST_INDEX_POP_FC">"c8125"</definedName>
    <definedName name="IQ_UNIT_LABOR_COST_INDEX_YOY">"c7465"</definedName>
    <definedName name="IQ_UNIT_LABOR_COST_INDEX_YOY_FC">"c8345"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RECOG_TAX_BENEFIT_BEG_PERIOD">"c15732"</definedName>
    <definedName name="IQ_UNRECOG_TAX_BENEFIT_END_PERIOD">"c15740"</definedName>
    <definedName name="IQ_UNRECOG_TAX_BENEFIT_OTHER_ADJ">"c15739"</definedName>
    <definedName name="IQ_UNSECURED_COMMITMENTS_COMMERCIAL_RE_UNUSED_FFIEC">"c13246"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PGRADE_REBUILD_CABLE_INVEST">"c15804"</definedName>
    <definedName name="IQ_US_ADDRESS_LEASE_FIN_REC_FFIEC">"c13624"</definedName>
    <definedName name="IQ_US_AGENCY_OBLIG_FFIEC">"c12779"</definedName>
    <definedName name="IQ_US_AGENCY_OBLIG_TRADING_DOM_FFIEC">"c12919"</definedName>
    <definedName name="IQ_US_AGENCY_OBLIG_TRADING_FFIEC">"c12814"</definedName>
    <definedName name="IQ_US_AGENCY_OBLIGATIONS_AVAIL_SALE_FFIEC">"c12793"</definedName>
    <definedName name="IQ_US_BANKS_OTHER_INST_FOREIGN_DEP_FFIEC">"c15343"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GOVT_NON_TRANS_ACCTS_FFIEC">"c15323"</definedName>
    <definedName name="IQ_US_GOVT_STATE_POLI_SUBD_IN_US_FOREIGN_DEP_FFIEC">"c15346"</definedName>
    <definedName name="IQ_US_GOVT_TRANS_ACCTS_FFIEC">"c15315"</definedName>
    <definedName name="IQ_US_INST_DUE_30_89_FFIEC">"c13268"</definedName>
    <definedName name="IQ_US_INST_DUE_90_FFIEC">"c13294"</definedName>
    <definedName name="IQ_US_INST_NON_ACCRUAL_FFIEC">"c13320"</definedName>
    <definedName name="IQ_US_SPONSORED_AGENCY_OBLIG_AVAIL_SALE_FFIEC">"c12794"</definedName>
    <definedName name="IQ_US_SPONSORED_AGENCY_OBLIG_FFIEC">"c12780"</definedName>
    <definedName name="IQ_US_TREASURY_SEC_AVAIL_SALE_FFIEC">"c12792"</definedName>
    <definedName name="IQ_US_TREASURY_SEC_TRADING_DOM_FFIEC">"c12918"</definedName>
    <definedName name="IQ_US_TREASURY_SEC_TRADING_FFIEC">"c12813"</definedName>
    <definedName name="IQ_US_TREASURY_SECURITIES_FDIC">"c6298"</definedName>
    <definedName name="IQ_US_TREASURY_SECURITIES_FFIEC">"c12778"</definedName>
    <definedName name="IQ_UST_SEC_GOVT_AGENCY_CORP_QUARTERLY_AVG_FFIEC">"c15469"</definedName>
    <definedName name="IQ_UST_SECURITIES_GOVT_AGENCY_QUARTERLY_AVG_FFIEC">"c15468"</definedName>
    <definedName name="IQ_UTIL_PPE_NET">"c1620"</definedName>
    <definedName name="IQ_UTIL_REV">"c2091"</definedName>
    <definedName name="IQ_UTILITY_EXPENSE">"c16031"</definedName>
    <definedName name="IQ_UV_PENSION_LIAB">"c1332"</definedName>
    <definedName name="IQ_VALUATION_ALLOWANCES_FDIC">"c6400"</definedName>
    <definedName name="IQ_VALUE_TRADED">"c1519"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ARIABLE_RATE_PREFERREDS_INT_SENSITIVITY_FFIEC">"c13096"</definedName>
    <definedName name="IQ_VC_REV_OPERATING_INC_FFIEC">"c13388"</definedName>
    <definedName name="IQ_VC_REVENUE_FDIC">"c6667"</definedName>
    <definedName name="IQ_VEHICLE_ASSEMBLIES_LIGHT">"c6905"</definedName>
    <definedName name="IQ_VEHICLE_ASSEMBLIES_LIGHT_APR">"c7565"</definedName>
    <definedName name="IQ_VEHICLE_ASSEMBLIES_LIGHT_APR_FC">"c8445"</definedName>
    <definedName name="IQ_VEHICLE_ASSEMBLIES_LIGHT_FC">"c7785"</definedName>
    <definedName name="IQ_VEHICLE_ASSEMBLIES_LIGHT_NEW">"c6925"</definedName>
    <definedName name="IQ_VEHICLE_ASSEMBLIES_LIGHT_NEW_APR">"c7585"</definedName>
    <definedName name="IQ_VEHICLE_ASSEMBLIES_LIGHT_NEW_APR_FC">"c8465"</definedName>
    <definedName name="IQ_VEHICLE_ASSEMBLIES_LIGHT_NEW_FC">"c7805"</definedName>
    <definedName name="IQ_VEHICLE_ASSEMBLIES_LIGHT_NEW_POP">"c7145"</definedName>
    <definedName name="IQ_VEHICLE_ASSEMBLIES_LIGHT_NEW_POP_FC">"c8025"</definedName>
    <definedName name="IQ_VEHICLE_ASSEMBLIES_LIGHT_NEW_YOY">"c7365"</definedName>
    <definedName name="IQ_VEHICLE_ASSEMBLIES_LIGHT_NEW_YOY_FC">"c8245"</definedName>
    <definedName name="IQ_VEHICLE_ASSEMBLIES_LIGHT_POP">"c7125"</definedName>
    <definedName name="IQ_VEHICLE_ASSEMBLIES_LIGHT_POP_FC">"c8005"</definedName>
    <definedName name="IQ_VEHICLE_ASSEMBLIES_LIGHT_YOY">"c7345"</definedName>
    <definedName name="IQ_VEHICLE_ASSEMBLIES_LIGHT_YOY_FC">"c8225"</definedName>
    <definedName name="IQ_VEHICLE_ASSEMBLIES_TOTAL">"c7020"</definedName>
    <definedName name="IQ_VEHICLE_ASSEMBLIES_TOTAL_APR">"c7680"</definedName>
    <definedName name="IQ_VEHICLE_ASSEMBLIES_TOTAL_APR_FC">"c8560"</definedName>
    <definedName name="IQ_VEHICLE_ASSEMBLIES_TOTAL_FC">"c7900"</definedName>
    <definedName name="IQ_VEHICLE_ASSEMBLIES_TOTAL_POP">"c7240"</definedName>
    <definedName name="IQ_VEHICLE_ASSEMBLIES_TOTAL_POP_FC">"c8120"</definedName>
    <definedName name="IQ_VEHICLE_ASSEMBLIES_TOTAL_YOY">"c7460"</definedName>
    <definedName name="IQ_VEHICLE_ASSEMBLIES_TOTAL_YOY_FC">"c8340"</definedName>
    <definedName name="IQ_VEHICLE_LOANS">"c15249"</definedName>
    <definedName name="IQ_VENTURE_CAPITAL_REVENUE_FFIEC">"c13010"</definedName>
    <definedName name="IQ_VIF_AFTER_COST_CAPITAL_COVERED">"c9966"</definedName>
    <definedName name="IQ_VIF_AFTER_COST_CAPITAL_GROUP">"c9952"</definedName>
    <definedName name="IQ_VIF_BEFORE_COST_CAPITAL_COVERED">"c9964"</definedName>
    <definedName name="IQ_VIF_BEFORE_COST_CAPITAL_GROUP">"c9950"</definedName>
    <definedName name="IQ_VOICE_SUB_BASIC_SUB">"c16203"</definedName>
    <definedName name="IQ_VOICE_SUB_TOTAL_HOMES_PASSED">"c15770"</definedName>
    <definedName name="IQ_VOICE_SUB_VIDEO_SUB">"c15789"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VOLUME_RT">"VOLUME"</definedName>
    <definedName name="IQ_VWAP">"c13514"</definedName>
    <definedName name="IQ_WAC_CURRENT">"c8961"</definedName>
    <definedName name="IQ_WAC_ORIGINAL">"c8953"</definedName>
    <definedName name="IQ_WAM_CURRENT">"c8962"</definedName>
    <definedName name="IQ_WAM_ORIGINAL">"c8952"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HOLESALE_INVENTORIES">"c7027"</definedName>
    <definedName name="IQ_WHOLESALE_INVENTORIES_APR">"c7687"</definedName>
    <definedName name="IQ_WHOLESALE_INVENTORIES_APR_FC">"c8567"</definedName>
    <definedName name="IQ_WHOLESALE_INVENTORIES_FC">"c7907"</definedName>
    <definedName name="IQ_WHOLESALE_INVENTORIES_POP">"c7247"</definedName>
    <definedName name="IQ_WHOLESALE_INVENTORIES_POP_FC">"c8127"</definedName>
    <definedName name="IQ_WHOLESALE_INVENTORIES_YOY">"c7467"</definedName>
    <definedName name="IQ_WHOLESALE_INVENTORIES_YOY_FC">"c8347"</definedName>
    <definedName name="IQ_WHOLESALE_IS_RATIO">"c7026"</definedName>
    <definedName name="IQ_WHOLESALE_IS_RATIO_FC">"c7906"</definedName>
    <definedName name="IQ_WHOLESALE_IS_RATIO_POP">"c7246"</definedName>
    <definedName name="IQ_WHOLESALE_IS_RATIO_POP_FC">"c8126"</definedName>
    <definedName name="IQ_WHOLESALE_IS_RATIO_YOY">"c7466"</definedName>
    <definedName name="IQ_WHOLESALE_IS_RATIO_YOY_FC">"c8346"</definedName>
    <definedName name="IQ_WHOLESALE_SALES">"c7028"</definedName>
    <definedName name="IQ_WHOLESALE_SALES_APR">"c7688"</definedName>
    <definedName name="IQ_WHOLESALE_SALES_APR_FC">"c8568"</definedName>
    <definedName name="IQ_WHOLESALE_SALES_FC">"c7908"</definedName>
    <definedName name="IQ_WHOLESALE_SALES_INDEX">"c7029"</definedName>
    <definedName name="IQ_WHOLESALE_SALES_INDEX_APR">"c7689"</definedName>
    <definedName name="IQ_WHOLESALE_SALES_INDEX_APR_FC">"c8569"</definedName>
    <definedName name="IQ_WHOLESALE_SALES_INDEX_FC">"c7909"</definedName>
    <definedName name="IQ_WHOLESALE_SALES_INDEX_POP">"c7249"</definedName>
    <definedName name="IQ_WHOLESALE_SALES_INDEX_POP_FC">"c8129"</definedName>
    <definedName name="IQ_WHOLESALE_SALES_INDEX_YOY">"c7469"</definedName>
    <definedName name="IQ_WHOLESALE_SALES_INDEX_YOY_FC">"c8349"</definedName>
    <definedName name="IQ_WHOLESALE_SALES_POP">"c7248"</definedName>
    <definedName name="IQ_WHOLESALE_SALES_POP_FC">"c8128"</definedName>
    <definedName name="IQ_WHOLESALE_SALES_YOY">"c7468"</definedName>
    <definedName name="IQ_WHOLESALE_SALES_YOY_FC">"c8348"</definedName>
    <definedName name="IQ_WIP_INV">"c1335"</definedName>
    <definedName name="IQ_WIRELESS_PENETRATION">"c15767"</definedName>
    <definedName name="IQ_WORKING_CAP">"c3494"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WTD_AVG_IR_AFTER_FIVE">"c15700"</definedName>
    <definedName name="IQ_WTD_AVG_IR_CY">"c15695"</definedName>
    <definedName name="IQ_WTD_AVG_IR_CY1">"c15696"</definedName>
    <definedName name="IQ_WTD_AVG_IR_CY2">"c15697"</definedName>
    <definedName name="IQ_WTD_AVG_IR_CY3">"c15698"</definedName>
    <definedName name="IQ_WTD_AVG_IR_CY4">"c15699"</definedName>
    <definedName name="IQ_WTD_AVG_IR_LT_DEBT">"c15693"</definedName>
    <definedName name="IQ_WTD_AVG_IR_TOTAL_DEBT">"c15694"</definedName>
    <definedName name="IQ_XDIV_DATE">"c2104"</definedName>
    <definedName name="IQ_YEAR_FOUNDED">"c6793"</definedName>
    <definedName name="IQ_YEARHIGH">"c1337"</definedName>
    <definedName name="IQ_YEARHIGH_DATE">"c2250"</definedName>
    <definedName name="IQ_YEARHIGH_RT">"YEARHIGH"</definedName>
    <definedName name="IQ_YEARLOW">"c1338"</definedName>
    <definedName name="IQ_YEARLOW_DATE">"c2251"</definedName>
    <definedName name="IQ_YEARLOW_RT">"YEARLOW"</definedName>
    <definedName name="IQ_YIELD_FED_FUNDS_SOLD_FFIEC">"c13487"</definedName>
    <definedName name="IQ_YIELD_TRADING_ASSETS_FFIEC">"c13488"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QB_BOOKMARK_COUNT">0</definedName>
    <definedName name="ISS_DEBT_NET">"ISS_DEBT_NET"</definedName>
    <definedName name="ISS_STOCK_NET">"ISS_STOCK_NET"</definedName>
    <definedName name="it_tab">#REF!</definedName>
    <definedName name="item" localSheetId="5">#REF!</definedName>
    <definedName name="item" localSheetId="6">#REF!</definedName>
    <definedName name="item" localSheetId="3">#REF!</definedName>
    <definedName name="item">#REF!</definedName>
    <definedName name="itemm" localSheetId="5">#REF!</definedName>
    <definedName name="itemm" localSheetId="6">#REF!</definedName>
    <definedName name="itemm" localSheetId="3">#REF!</definedName>
    <definedName name="itemm">#REF!</definedName>
    <definedName name="IUYI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IUYI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iza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bella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bella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bella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izabella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j" localSheetId="5">#REF!</definedName>
    <definedName name="j" localSheetId="6">#REF!</definedName>
    <definedName name="j" localSheetId="3">#REF!</definedName>
    <definedName name="j">#REF!</definedName>
    <definedName name="J.">#REF!</definedName>
    <definedName name="J_Qualité" localSheetId="5">#REF!</definedName>
    <definedName name="J_Qualité" localSheetId="6">#REF!</definedName>
    <definedName name="J_Qualité" localSheetId="3">#REF!</definedName>
    <definedName name="J_Qualité">#REF!</definedName>
    <definedName name="ja">#REF!</definedName>
    <definedName name="janend" localSheetId="5">#REF!</definedName>
    <definedName name="janend" localSheetId="6">#REF!</definedName>
    <definedName name="janend" localSheetId="3">#REF!</definedName>
    <definedName name="janend">#REF!</definedName>
    <definedName name="Jantar">"Picture 8"</definedName>
    <definedName name="January">#REF!</definedName>
    <definedName name="jednotky">#REF!</definedName>
    <definedName name="jhjhj">{#N/A,#N/A,FALSE,"property";#N/A,#N/A,FALSE,"tenants";#N/A,#N/A,FALSE,"capital";#N/A,#N/A,FALSE,"summary"}</definedName>
    <definedName name="jj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jj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jk">#REF!</definedName>
    <definedName name="JKSO">#REF!</definedName>
    <definedName name="jkşş" localSheetId="5">{"det (May)",#N/A,FALSE,"June";"sum (MAY YTD)",#N/A,FALSE,"June YTD"}</definedName>
    <definedName name="jkşş" localSheetId="6">{"det (May)",#N/A,FALSE,"June";"sum (MAY YTD)",#N/A,FALSE,"June YTD"}</definedName>
    <definedName name="jkşş" localSheetId="3">{"det (May)",#N/A,FALSE,"June";"sum (MAY YTD)",#N/A,FALSE,"June YTD"}</definedName>
    <definedName name="jkşş">{"det (May)",#N/A,FALSE,"June";"sum (MAY YTD)",#N/A,FALSE,"June YTD"}</definedName>
    <definedName name="jljl" localSheetId="5">{"det (May)",#N/A,FALSE,"June";"sum (MAY YTD)",#N/A,FALSE,"June YTD"}</definedName>
    <definedName name="jljl" localSheetId="6">{"det (May)",#N/A,FALSE,"June";"sum (MAY YTD)",#N/A,FALSE,"June YTD"}</definedName>
    <definedName name="jljl" localSheetId="3">{"det (May)",#N/A,FALSE,"June";"sum (MAY YTD)",#N/A,FALSE,"June YTD"}</definedName>
    <definedName name="jljl">{"det (May)",#N/A,FALSE,"June";"sum (MAY YTD)",#N/A,FALSE,"June YTD"}</definedName>
    <definedName name="JLK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jojpii">#REF!</definedName>
    <definedName name="jsdajka">{#N/A,#N/A,FALSE,"Aging Summary";#N/A,#N/A,FALSE,"Ratio Analysis";#N/A,#N/A,FALSE,"Test 120 Day Accts";#N/A,#N/A,FALSE,"Tickmarks"}</definedName>
    <definedName name="jsjskj">{#N/A,#N/A,FALSE,"Aging Summary";#N/A,#N/A,FALSE,"Ratio Analysis";#N/A,#N/A,FALSE,"Test 120 Day Accts";#N/A,#N/A,FALSE,"Tickmarks"}</definedName>
    <definedName name="July">#REF!</definedName>
    <definedName name="June">#REF!</definedName>
    <definedName name="junekzt" localSheetId="5">#REF!</definedName>
    <definedName name="junekzt" localSheetId="6">#REF!</definedName>
    <definedName name="junekzt" localSheetId="3">#REF!</definedName>
    <definedName name="junekzt">#REF!</definedName>
    <definedName name="juneusd" localSheetId="5">#REF!</definedName>
    <definedName name="juneusd" localSheetId="6">#REF!</definedName>
    <definedName name="juneusd" localSheetId="3">#REF!</definedName>
    <definedName name="juneusd">#REF!</definedName>
    <definedName name="Junior_Drawdown">#REF!</definedName>
    <definedName name="junkzt" localSheetId="5">#REF!</definedName>
    <definedName name="junkzt" localSheetId="6">#REF!</definedName>
    <definedName name="junkzt" localSheetId="3">#REF!</definedName>
    <definedName name="junkzt">#REF!</definedName>
    <definedName name="k" localSheetId="5">{"det (May)",#N/A,FALSE,"June";"sum (MAY YTD)",#N/A,FALSE,"June YTD"}</definedName>
    <definedName name="k" localSheetId="6">{"det (May)",#N/A,FALSE,"June";"sum (MAY YTD)",#N/A,FALSE,"June YTD"}</definedName>
    <definedName name="k" localSheetId="3">{"det (May)",#N/A,FALSE,"June";"sum (MAY YTD)",#N/A,FALSE,"June YTD"}</definedName>
    <definedName name="k">{"det (May)",#N/A,FALSE,"June";"sum (MAY YTD)",#N/A,FALSE,"June YTD"}</definedName>
    <definedName name="K.">#REF!</definedName>
    <definedName name="K_ETN_SE" localSheetId="5">#REF!</definedName>
    <definedName name="K_ETN_SE" localSheetId="6">#REF!</definedName>
    <definedName name="K_ETN_SE" localSheetId="3">#REF!</definedName>
    <definedName name="K_ETN_SE">#REF!</definedName>
    <definedName name="K2__LOCKEDCVW__">"MAIN,OTHERREV,ACTUAL,USD,E.2990,ALL_JOBS,ALL_ORGS,ALL_PROD,2004.JAN,PERIODIC,;"</definedName>
    <definedName name="K2__LOCKSTATUS__">2</definedName>
    <definedName name="K2__MAXEXPCOLS__">100</definedName>
    <definedName name="K2__MAXEXPROWS__">1000</definedName>
    <definedName name="K2__WBEVMODE__">0</definedName>
    <definedName name="K2__WBREFOPTIONS__">134217728</definedName>
    <definedName name="K2_WBEVMODE">-1</definedName>
    <definedName name="kahdjkh">{#N/A,#N/A,FALSE,"property";#N/A,#N/A,FALSE,"tenants";#N/A,#N/A,FALSE,"capital";#N/A,#N/A,FALSE,"summary"}</definedName>
    <definedName name="KAPAK" localSheetId="5">#REF!</definedName>
    <definedName name="KAPAK" localSheetId="6">#REF!</definedName>
    <definedName name="KAPAK" localSheetId="3">#REF!</definedName>
    <definedName name="KAPAK">#REF!</definedName>
    <definedName name="karaganda" localSheetId="5">#REF!</definedName>
    <definedName name="karaganda" localSheetId="6">#REF!</definedName>
    <definedName name="karaganda" localSheetId="3">#REF!</definedName>
    <definedName name="karaganda">#REF!</definedName>
    <definedName name="kat.">#REF!</definedName>
    <definedName name="Kdate">#REF!</definedName>
    <definedName name="KDIE">#REF!</definedName>
    <definedName name="KEGMHR01" localSheetId="5">#REF!</definedName>
    <definedName name="KEGMHR01" localSheetId="6">#REF!</definedName>
    <definedName name="KEGMHR01">#REF!</definedName>
    <definedName name="KEGMHRLE" localSheetId="5">#REF!</definedName>
    <definedName name="KEGMHRLE" localSheetId="6">#REF!</definedName>
    <definedName name="KEGMHRLE">#REF!</definedName>
    <definedName name="kegs" localSheetId="5">{"det (May)",#N/A,FALSE,"June";"sum (MAY YTD)",#N/A,FALSE,"June YTD"}</definedName>
    <definedName name="kegs" localSheetId="6">{"det (May)",#N/A,FALSE,"June";"sum (MAY YTD)",#N/A,FALSE,"June YTD"}</definedName>
    <definedName name="kegs" localSheetId="3">{"det (May)",#N/A,FALSE,"June";"sum (MAY YTD)",#N/A,FALSE,"June YTD"}</definedName>
    <definedName name="kegs">{"det (May)",#N/A,FALSE,"June";"sum (MAY YTD)",#N/A,FALSE,"June YTD"}</definedName>
    <definedName name="KEGVOL01" localSheetId="5">#REF!</definedName>
    <definedName name="KEGVOL01" localSheetId="6">#REF!</definedName>
    <definedName name="KEGVOL01" localSheetId="3">#REF!</definedName>
    <definedName name="KEGVOL01">#REF!</definedName>
    <definedName name="KEGVOLLE" localSheetId="5">#REF!</definedName>
    <definedName name="KEGVOLLE" localSheetId="6">#REF!</definedName>
    <definedName name="KEGVOLLE" localSheetId="3">#REF!</definedName>
    <definedName name="KEGVOLLE">#REF!</definedName>
    <definedName name="KH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ILJKO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ILJKO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IZ">#REF!</definedName>
    <definedName name="kj">#REF!</definedName>
    <definedName name="KJH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jlk" localSheetId="5">{"det (May)",#N/A,FALSE,"June";"sum (MAY YTD)",#N/A,FALSE,"June YTD"}</definedName>
    <definedName name="kjlk" localSheetId="6">{"det (May)",#N/A,FALSE,"June";"sum (MAY YTD)",#N/A,FALSE,"June YTD"}</definedName>
    <definedName name="kjlk" localSheetId="3">{"det (May)",#N/A,FALSE,"June";"sum (MAY YTD)",#N/A,FALSE,"June YTD"}</definedName>
    <definedName name="kjlk">{"det (May)",#N/A,FALSE,"June";"sum (MAY YTD)",#N/A,FALSE,"June YTD"}</definedName>
    <definedName name="kjlşhş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kjlşhş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kjlşhş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kjlşhş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kjlşkljş" localSheetId="5">{"det (May)",#N/A,FALSE,"June";"sum (MAY YTD)",#N/A,FALSE,"June YTD"}</definedName>
    <definedName name="kjlşkljş" localSheetId="6">{"det (May)",#N/A,FALSE,"June";"sum (MAY YTD)",#N/A,FALSE,"June YTD"}</definedName>
    <definedName name="kjlşkljş" localSheetId="3">{"det (May)",#N/A,FALSE,"June";"sum (MAY YTD)",#N/A,FALSE,"June YTD"}</definedName>
    <definedName name="kjlşkljş">{"det (May)",#N/A,FALSE,"June";"sum (MAY YTD)",#N/A,FALSE,"June YTD"}</definedName>
    <definedName name="kk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k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kkk">DIN #REF!</definedName>
    <definedName name="kkkkk">NA()</definedName>
    <definedName name="kkkkkkk">NA()</definedName>
    <definedName name="kkkkkkkk">NA()</definedName>
    <definedName name="kkkkkkkkk">{#N/A,#N/A,FALSE,"P&amp;L";#N/A,#N/A,FALSE,"Var_Fixed_cost"}</definedName>
    <definedName name="kkkkkkkkkkkkkk">NA()</definedName>
    <definedName name="kkkkkkkkkkkkkkkk">{#N/A,#N/A,FALSE,"property";#N/A,#N/A,FALSE,"tenants";#N/A,#N/A,FALSE,"capital";#N/A,#N/A,FALSE,"summary"}</definedName>
    <definedName name="kkkkkkkkkkkkkkkkkkkkk">"$#ODWOŁANIE.$#ODWOŁANIE$#ODWOŁANIE"</definedName>
    <definedName name="kkkkkkkkkkkkkkkkkkkkkkk">NA()</definedName>
    <definedName name="kkkkkkkkkkkkkkkkkkkkkkkkk">NA()</definedName>
    <definedName name="kl">{#N/A,#N/A,TRUE,"F-1";#N/A,#N/A,TRUE,"F-2"}</definedName>
    <definedName name="klara">#REF!</definedName>
    <definedName name="klienci">#REF!</definedName>
    <definedName name="kody_all">#REF!</definedName>
    <definedName name="kontrola">#REF!</definedName>
    <definedName name="KRONE" localSheetId="5">#REF!</definedName>
    <definedName name="KRONE" localSheetId="6">#REF!</definedName>
    <definedName name="KRONE" localSheetId="3">#REF!</definedName>
    <definedName name="KRONE">#REF!</definedName>
    <definedName name="ks">{#N/A,#N/A,FALSE,"Aging Summary";#N/A,#N/A,FALSE,"Ratio Analysis";#N/A,#N/A,FALSE,"Test 120 Day Accts";#N/A,#N/A,FALSE,"Tickmarks"}</definedName>
    <definedName name="Ksiega">#REF!</definedName>
    <definedName name="KÜM" localSheetId="5">#REF!</definedName>
    <definedName name="KÜM" localSheetId="6">#REF!</definedName>
    <definedName name="KÜM" localSheetId="3">#REF!</definedName>
    <definedName name="KÜM">#REF!</definedName>
    <definedName name="kupiec">"Drop Down 4"</definedName>
    <definedName name="kur" localSheetId="5">#REF!</definedName>
    <definedName name="kur" localSheetId="6">#REF!</definedName>
    <definedName name="kur" localSheetId="3">#REF!</definedName>
    <definedName name="kur">#REF!</definedName>
    <definedName name="KURLAR" localSheetId="5">#REF!</definedName>
    <definedName name="KURLAR" localSheetId="6">#REF!</definedName>
    <definedName name="KURLAR" localSheetId="3">#REF!</definedName>
    <definedName name="KURLAR">#REF!</definedName>
    <definedName name="kurs">IF(#REF!)</definedName>
    <definedName name="kurs_2">#REF!</definedName>
    <definedName name="kurs_22_12_04_do_31_12_04_1_3488">#REF!</definedName>
    <definedName name="kurs_euro">#REF!</definedName>
    <definedName name="kurs_euro_1">#REF!</definedName>
    <definedName name="kurs_euro_2">#REF!</definedName>
    <definedName name="KursEuro">#REF!</definedName>
    <definedName name="KursEuro_2">#REF!</definedName>
    <definedName name="KursEuro1">#REF!</definedName>
    <definedName name="KursEuro1_2">#REF!</definedName>
    <definedName name="KursEuro2">#REF!</definedName>
    <definedName name="KursEuro2_2">#REF!</definedName>
    <definedName name="kurseuro3">#REF!</definedName>
    <definedName name="kurseuro3_2">#REF!</definedName>
    <definedName name="kurseuroo">#REF!</definedName>
    <definedName name="kurss">#REF!</definedName>
    <definedName name="kursy">#REF!</definedName>
    <definedName name="kurz_eura">#REF!</definedName>
    <definedName name="Kvartál">#REF!</definedName>
    <definedName name="kyd.Dim.01.">"Count up"</definedName>
    <definedName name="kyd.ElementList.01.">"x"</definedName>
    <definedName name="kyd.ElementType.01.">3</definedName>
    <definedName name="kyd.ItemType.01.">3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0</definedName>
    <definedName name="kyd.PanicStop.">TRUE</definedName>
    <definedName name="kyd.ParentName.01.">""</definedName>
    <definedName name="kyd.PreScreenData.">FALSE</definedName>
    <definedName name="kyd.PrintMemo.">FALSE</definedName>
    <definedName name="kyd.PrintParent.01.">FALSE</definedName>
    <definedName name="kyd.PrintStdWhen.">1</definedName>
    <definedName name="kyd.SaveAsFile.">FALSE</definedName>
    <definedName name="kyd.SaveMemo.">FALSE</definedName>
    <definedName name="kyd.SelectString.01.">""</definedName>
    <definedName name="kyd.StdSortHide.">FALSE</definedName>
    <definedName name="kyd.StopRow.">65536</definedName>
    <definedName name="kyd.WriteMemWhenOptn.">3</definedName>
    <definedName name="l" localSheetId="5">{0,0,0,0;0,0,0,0}</definedName>
    <definedName name="l" localSheetId="6">{0,0,0,0;0,0,0,0}</definedName>
    <definedName name="l" localSheetId="3">{0,0,0,0;0,0,0,0}</definedName>
    <definedName name="l">{0,0,0,0;0,0,0,0}</definedName>
    <definedName name="L.">#REF!</definedName>
    <definedName name="L_Adjust">#REF!</definedName>
    <definedName name="L_AJE_Tot">#REF!</definedName>
    <definedName name="L_CY_Beg">#REF!</definedName>
    <definedName name="L_CY_End">#REF!</definedName>
    <definedName name="L_EFF_Hors_PRI" localSheetId="5">#REF!</definedName>
    <definedName name="L_EFF_Hors_PRI" localSheetId="6">#REF!</definedName>
    <definedName name="L_EFF_Hors_PRI" localSheetId="3">#REF!</definedName>
    <definedName name="L_EFF_Hors_PRI">#REF!</definedName>
    <definedName name="L_RJE_Tot">#REF!</definedName>
    <definedName name="Land_Analysis">#REF!</definedName>
    <definedName name="LandTax" localSheetId="5">#REF!</definedName>
    <definedName name="LandTax" localSheetId="6">#REF!</definedName>
    <definedName name="LandTax" localSheetId="3">#REF!</definedName>
    <definedName name="LandTax">#REF!</definedName>
    <definedName name="LAST_EBIT_MARGIN">"LAST_EBIT_MARGIN"</definedName>
    <definedName name="LAST_EBITDA_MARGIN">"LAST_EBITDA_MARGIN"</definedName>
    <definedName name="LAST_GROSS_MARGIN">"LAST_GROSS_MARGIN"</definedName>
    <definedName name="LAST_NET_INC_MARGIN">"LAST_NET_INC_MARGIN"</definedName>
    <definedName name="Last_Row">IF(Values_Entered,Header_Row+#REF!,Header_Row)</definedName>
    <definedName name="LastRowA">4</definedName>
    <definedName name="LASTSALEPRICE">"LASTSALEPRICE"</definedName>
    <definedName name="Latest_Valutation">#REF!</definedName>
    <definedName name="LATESTK">1000</definedName>
    <definedName name="LATESTKNONPRESS">50</definedName>
    <definedName name="LATESTQ">500</definedName>
    <definedName name="LATESTQNONPRESS">100</definedName>
    <definedName name="lCategories">#REF!</definedName>
    <definedName name="lCatGroups">#REF!</definedName>
    <definedName name="LCFA1">#REF!</definedName>
    <definedName name="LCFA10">#REF!</definedName>
    <definedName name="LCFA11">#REF!</definedName>
    <definedName name="LCFA15">#REF!</definedName>
    <definedName name="LCFA16">#REF!</definedName>
    <definedName name="LCFA17">#REF!</definedName>
    <definedName name="LCFA2">#REF!</definedName>
    <definedName name="LCFA3">#REF!</definedName>
    <definedName name="LCFA4">#REF!</definedName>
    <definedName name="LCFA5">#REF!</definedName>
    <definedName name="LCFA6">#REF!</definedName>
    <definedName name="LCFA7">#REF!</definedName>
    <definedName name="LCFA8">#REF!</definedName>
    <definedName name="LCFA9">#REF!</definedName>
    <definedName name="ldata">#REF!</definedName>
    <definedName name="Lease_Expiration_End_0">#REF!</definedName>
    <definedName name="Lease_Expiration_End_1">#REF!</definedName>
    <definedName name="Lease_Expiration_End_2">#REF!</definedName>
    <definedName name="Lease_Expiration_End_3">#REF!</definedName>
    <definedName name="Lease_Expiration_End_4">#REF!</definedName>
    <definedName name="Lease_Expiration_End_5">#REF!</definedName>
    <definedName name="Lease_Expiration_End_6">#REF!</definedName>
    <definedName name="Lease_Expiration_End_7">#REF!</definedName>
    <definedName name="Lease_Expiration_End_8">#REF!</definedName>
    <definedName name="Lease_Expiration_End_9">#REF!</definedName>
    <definedName name="Lease_Expiration_Start_0">#REF!</definedName>
    <definedName name="Lease_Expiration_Start_1">#REF!</definedName>
    <definedName name="Lease_Expiration_Start_10">#REF!</definedName>
    <definedName name="Lease_Expiration_Start_10_mtm">#REF!</definedName>
    <definedName name="Lease_Expiration_Start_10_open">#REF!</definedName>
    <definedName name="Lease_Expiration_Start_2">#REF!</definedName>
    <definedName name="Lease_Expiration_Start_3">#REF!</definedName>
    <definedName name="Lease_Expiration_Start_4">#REF!</definedName>
    <definedName name="Lease_Expiration_Start_5">#REF!</definedName>
    <definedName name="Lease_Expiration_Start_6">#REF!</definedName>
    <definedName name="Lease_Expiration_Start_7">#REF!</definedName>
    <definedName name="Lease_Expiration_Start_8">#REF!</definedName>
    <definedName name="Lease_Expiration_Start_9">#REF!</definedName>
    <definedName name="LeaseKeydate">#REF!</definedName>
    <definedName name="LeaseStatus">#REF!</definedName>
    <definedName name="LeaseStatus2019">#REF!</definedName>
    <definedName name="LeaseSwitch">#REF!</definedName>
    <definedName name="LeaseTenantnumber">#REF!</definedName>
    <definedName name="lEffectiveMonths">#REF!</definedName>
    <definedName name="Legal_Fees" localSheetId="5">#REF!</definedName>
    <definedName name="Legal_Fees" localSheetId="6">#REF!</definedName>
    <definedName name="Legal_Fees" localSheetId="3">#REF!</definedName>
    <definedName name="Legal_Fees">#REF!</definedName>
    <definedName name="LegalName">#REF!</definedName>
    <definedName name="Length_of_fund">#REF!</definedName>
    <definedName name="liabs98" localSheetId="5">#REF!</definedName>
    <definedName name="liabs98" localSheetId="6">#REF!</definedName>
    <definedName name="liabs98" localSheetId="3">#REF!</definedName>
    <definedName name="liabs98">#REF!</definedName>
    <definedName name="liabs99" localSheetId="5">#REF!</definedName>
    <definedName name="liabs99" localSheetId="6">#REF!</definedName>
    <definedName name="liabs99" localSheetId="3">#REF!</definedName>
    <definedName name="liabs99">#REF!</definedName>
    <definedName name="libor" localSheetId="5">#REF!</definedName>
    <definedName name="libor" localSheetId="6">#REF!</definedName>
    <definedName name="libor" localSheetId="3">#REF!</definedName>
    <definedName name="libor">#REF!</definedName>
    <definedName name="Libor_Rate_12" localSheetId="5">#REF!</definedName>
    <definedName name="Libor_Rate_12" localSheetId="6">#REF!</definedName>
    <definedName name="Libor_Rate_12">#REF!</definedName>
    <definedName name="Libor_Rate_3" localSheetId="5">#REF!</definedName>
    <definedName name="Libor_Rate_3" localSheetId="6">#REF!</definedName>
    <definedName name="Libor_Rate_3">#REF!</definedName>
    <definedName name="Libor_Rate_6" localSheetId="5">#REF!</definedName>
    <definedName name="Libor_Rate_6" localSheetId="6">#REF!</definedName>
    <definedName name="Libor_Rate_6">#REF!</definedName>
    <definedName name="liborDM" localSheetId="5">#REF!</definedName>
    <definedName name="liborDM" localSheetId="6">#REF!</definedName>
    <definedName name="liborDM">#REF!</definedName>
    <definedName name="limcount">1</definedName>
    <definedName name="List_AssumptionTerminationdate">#REF!</definedName>
    <definedName name="Lista">#REF!</definedName>
    <definedName name="lista_91211">#REF!</definedName>
    <definedName name="Lista_91211_II">#REF!</definedName>
    <definedName name="Lista2">#REF!</definedName>
    <definedName name="listauj">#REF!</definedName>
    <definedName name="LJ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lkj">#REF!</definedName>
    <definedName name="lkşlkş" localSheetId="5">{"det (May)",#N/A,FALSE,"June";"sum (MAY YTD)",#N/A,FALSE,"June YTD"}</definedName>
    <definedName name="lkşlkş" localSheetId="6">{"det (May)",#N/A,FALSE,"June";"sum (MAY YTD)",#N/A,FALSE,"June YTD"}</definedName>
    <definedName name="lkşlkş" localSheetId="3">{"det (May)",#N/A,FALSE,"June";"sum (MAY YTD)",#N/A,FALSE,"June YTD"}</definedName>
    <definedName name="lkşlkş">{"det (May)",#N/A,FALSE,"June";"sum (MAY YTD)",#N/A,FALSE,"June YTD"}</definedName>
    <definedName name="LL" localSheetId="5">#REF!</definedName>
    <definedName name="LL" localSheetId="6">#REF!</definedName>
    <definedName name="LL" localSheetId="3">#REF!</definedName>
    <definedName name="LL">#REF!</definedName>
    <definedName name="LL_PnL_CW">#REF!</definedName>
    <definedName name="LLL" localSheetId="5">#REF!,#REF!</definedName>
    <definedName name="LLL" localSheetId="6">#REF!,#REF!</definedName>
    <definedName name="LLL" localSheetId="3">#REF!,#REF!</definedName>
    <definedName name="LLL">#REF!,#REF!</definedName>
    <definedName name="lll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llllllllllll">NA()</definedName>
    <definedName name="lllllllllllllllllllllllllllll">NA()</definedName>
    <definedName name="LLPs" localSheetId="5">{#N/A,#N/A,FALSE,"Sheet1"}</definedName>
    <definedName name="LLPs" localSheetId="6">{#N/A,#N/A,FALSE,"Sheet1"}</definedName>
    <definedName name="LLPs" localSheetId="3">{#N/A,#N/A,FALSE,"Sheet1"}</definedName>
    <definedName name="LLPs">{#N/A,#N/A,FALSE,"Sheet1"}</definedName>
    <definedName name="lMonthNames">#REF!</definedName>
    <definedName name="Loan_Amount">#REF!</definedName>
    <definedName name="LOAN_LOSS">"LOAN_LOSS"</definedName>
    <definedName name="Loan_schedule">#REF!</definedName>
    <definedName name="Loan_Start">#REF!</definedName>
    <definedName name="Loan_Years">#REF!</definedName>
    <definedName name="loan2value">#REF!</definedName>
    <definedName name="LOCAL_MYSQL_DATE_FORMAT">REPT(LOCAL_YEAR_FORMAT,4)&amp;LOCAL_DATE_SEPARATOR&amp;REPT(LOCAL_MONTH_FORMAT,2)&amp;LOCAL_DATE_SEPARATOR&amp;REPT(LOCAL_DAY_FORMAT,2)&amp;" "&amp;REPT(LOCAL_HOUR_FORMAT,2)&amp;#REF!&amp;REPT(LOCAL_MINUTE_FORMAT,2)&amp;#REF!&amp;REPT(#REF!,2)</definedName>
    <definedName name="LocalRateKey">#REF!</definedName>
    <definedName name="Location" localSheetId="5">#REF!</definedName>
    <definedName name="Location" localSheetId="6">#REF!</definedName>
    <definedName name="Location" localSheetId="3">#REF!</definedName>
    <definedName name="Location">#REF!</definedName>
    <definedName name="LOL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LOL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LON">#REF!</definedName>
    <definedName name="LONG_TERM_DEBT">"LONG_TERM_DEBT"</definedName>
    <definedName name="LONG_TERM_GROWTH">"LONG_TERM_GROWTH"</definedName>
    <definedName name="LONG_TERM_INV">"LONG_TERM_INV"</definedName>
    <definedName name="longtliab" localSheetId="5">#REF!</definedName>
    <definedName name="longtliab" localSheetId="6">#REF!</definedName>
    <definedName name="longtliab" localSheetId="3">#REF!</definedName>
    <definedName name="longtliab">#REF!</definedName>
    <definedName name="LOWPRICE">"LOWPRICE"</definedName>
    <definedName name="lReportMonths">#REF!</definedName>
    <definedName name="lşjlkşjklş" localSheetId="5">{"det (May)",#N/A,FALSE,"June";"sum (MAY YTD)",#N/A,FALSE,"June YTD"}</definedName>
    <definedName name="lşjlkşjklş" localSheetId="6">{"det (May)",#N/A,FALSE,"June";"sum (MAY YTD)",#N/A,FALSE,"June YTD"}</definedName>
    <definedName name="lşjlkşjklş" localSheetId="3">{"det (May)",#N/A,FALSE,"June";"sum (MAY YTD)",#N/A,FALSE,"June YTD"}</definedName>
    <definedName name="lşjlkşjklş">{"det (May)",#N/A,FALSE,"June";"sum (MAY YTD)",#N/A,FALSE,"June YTD"}</definedName>
    <definedName name="lst_advance_arrears">#REF!</definedName>
    <definedName name="lst_area_after">#REF!</definedName>
    <definedName name="Lst_AssetManager">#REF!</definedName>
    <definedName name="Lst_calc_method">#REF!</definedName>
    <definedName name="lst_contract_type">#REF!</definedName>
    <definedName name="Lst_Countries">#REF!</definedName>
    <definedName name="lst_currency">#REF!</definedName>
    <definedName name="lst_dynamic_model">#REF!</definedName>
    <definedName name="lst_Import">#REF!</definedName>
    <definedName name="lst_lease_unit_usage">#REF!</definedName>
    <definedName name="lst_measurement_type">#REF!</definedName>
    <definedName name="lst_measurement_type_2">#REF!</definedName>
    <definedName name="lst_measurement_unit">#REF!</definedName>
    <definedName name="lst_month">#REF!</definedName>
    <definedName name="lst_nature_of_investment">#REF!</definedName>
    <definedName name="lst_payment_timing">#REF!</definedName>
    <definedName name="lst_Reconciliation_Method">#REF!</definedName>
    <definedName name="lst_SC_Currency_2">#REF!</definedName>
    <definedName name="lst_security_currency">#REF!</definedName>
    <definedName name="lst_security_deposit">#REF!</definedName>
    <definedName name="lst_sqm_sft">#REF!</definedName>
    <definedName name="lst_states">#REF!</definedName>
    <definedName name="lst_terms_by_mo">#REF!</definedName>
    <definedName name="lst_yes_no">#REF!</definedName>
    <definedName name="lst_yes_no_cond">#REF!</definedName>
    <definedName name="lst_yes_no_na">#REF!</definedName>
    <definedName name="ltdebt" localSheetId="5">#REF!</definedName>
    <definedName name="ltdebt" localSheetId="6">#REF!</definedName>
    <definedName name="ltdebt" localSheetId="3">#REF!</definedName>
    <definedName name="ltdebt">#REF!</definedName>
    <definedName name="LTM_DATE">"LTM_DATE"</definedName>
    <definedName name="LTM_REVENUE_OVER_EMPLOYEES">"LTM_REVENUE_OVER_EMPLOYEES"</definedName>
    <definedName name="lvnc" localSheetId="5">#REF!</definedName>
    <definedName name="lvnc" localSheetId="6">#REF!</definedName>
    <definedName name="lvnc" localSheetId="3">#REF!</definedName>
    <definedName name="lvnc">#REF!</definedName>
    <definedName name="m">#REF!</definedName>
    <definedName name="M.">#REF!</definedName>
    <definedName name="m_dep_I" localSheetId="5">#REF!</definedName>
    <definedName name="m_dep_I" localSheetId="6">#REF!</definedName>
    <definedName name="m_dep_I" localSheetId="3">#REF!</definedName>
    <definedName name="m_dep_I">#REF!</definedName>
    <definedName name="m_dep_I1" localSheetId="5">#REF!</definedName>
    <definedName name="m_dep_I1" localSheetId="6">#REF!</definedName>
    <definedName name="m_dep_I1">#REF!</definedName>
    <definedName name="m_dep_N" localSheetId="5">#REF!</definedName>
    <definedName name="m_dep_N" localSheetId="6">#REF!</definedName>
    <definedName name="m_dep_N">#REF!</definedName>
    <definedName name="M_Test" localSheetId="5">#REF!</definedName>
    <definedName name="M_Test" localSheetId="6">#REF!</definedName>
    <definedName name="M_Test">#REF!</definedName>
    <definedName name="mac" localSheetId="5">#REF!</definedName>
    <definedName name="mac" localSheetId="6">#REF!</definedName>
    <definedName name="mac" localSheetId="3">#REF!</definedName>
    <definedName name="mac">#REF!</definedName>
    <definedName name="MACROS">#REF!</definedName>
    <definedName name="mailing_bez_przesunięcia">#REF!</definedName>
    <definedName name="mailing_przesunięcie">#REF!</definedName>
    <definedName name="maj">#REF!</definedName>
    <definedName name="mama">#REF!</definedName>
    <definedName name="Management_Drawdown_Fee">#REF!</definedName>
    <definedName name="Management_Fee_upfront">#REF!</definedName>
    <definedName name="Managers_Incentive_Fee">#REF!</definedName>
    <definedName name="March">#REF!</definedName>
    <definedName name="marché">{"tableau a",#N/A,FALSE,"Feuil3";"tableau b",#N/A,FALSE,"Feuil3"}</definedName>
    <definedName name="MAREX_PnL_CW">#REF!</definedName>
    <definedName name="mark">{#N/A,#N/A,TRUE,"ExecSummary";#N/A,#N/A,TRUE,"ExecSummaryCosts";#N/A,#N/A,TRUE,"ExecSummaryRent";#N/A,#N/A,TRUE,"Main";#N/A,#N/A,TRUE,"Finance";#N/A,#N/A,TRUE,"EstCashflow"}</definedName>
    <definedName name="MARKETCAP">"MARKETCAP"</definedName>
    <definedName name="marketing">#REF!</definedName>
    <definedName name="marketrents">#REF!</definedName>
    <definedName name="mars">#REF!</definedName>
    <definedName name="mars1">#REF!</definedName>
    <definedName name="mars10">#REF!</definedName>
    <definedName name="mars11">#REF!</definedName>
    <definedName name="mars12">#REF!</definedName>
    <definedName name="mars13">#REF!</definedName>
    <definedName name="mars14">#REF!</definedName>
    <definedName name="mars15">#REF!</definedName>
    <definedName name="mars16">#REF!</definedName>
    <definedName name="mars17">#REF!</definedName>
    <definedName name="mars18">#REF!</definedName>
    <definedName name="mars19">#REF!</definedName>
    <definedName name="mars2">#REF!</definedName>
    <definedName name="mars20">#REF!</definedName>
    <definedName name="mars21">#REF!</definedName>
    <definedName name="mars23">#REF!</definedName>
    <definedName name="mars24">#REF!</definedName>
    <definedName name="mars25">#REF!</definedName>
    <definedName name="mars26">#REF!</definedName>
    <definedName name="mars27">#REF!</definedName>
    <definedName name="mars3">#REF!</definedName>
    <definedName name="mars4">#REF!</definedName>
    <definedName name="mars5">#REF!</definedName>
    <definedName name="mars6">#REF!</definedName>
    <definedName name="mars7">#REF!</definedName>
    <definedName name="mars8">#REF!</definedName>
    <definedName name="mars9">#REF!</definedName>
    <definedName name="marsec" localSheetId="5">#REF!</definedName>
    <definedName name="marsec" localSheetId="6">#REF!</definedName>
    <definedName name="marsec" localSheetId="3">#REF!</definedName>
    <definedName name="marsec">#REF!</definedName>
    <definedName name="Marta">#REF!</definedName>
    <definedName name="Marta1">#REF!</definedName>
    <definedName name="mas_1" localSheetId="5">#REF!</definedName>
    <definedName name="mas_1" localSheetId="6">#REF!</definedName>
    <definedName name="mas_1">#REF!</definedName>
    <definedName name="mas_2" localSheetId="5">#REF!</definedName>
    <definedName name="mas_2" localSheetId="6">#REF!</definedName>
    <definedName name="mas_2">#REF!</definedName>
    <definedName name="mas_2_new" localSheetId="5">#REF!</definedName>
    <definedName name="mas_2_new" localSheetId="6">#REF!</definedName>
    <definedName name="mas_2_new">#REF!</definedName>
    <definedName name="mas_3" localSheetId="5">#REF!</definedName>
    <definedName name="mas_3" localSheetId="6">#REF!</definedName>
    <definedName name="mas_3">#REF!</definedName>
    <definedName name="mas_4" localSheetId="5">#REF!</definedName>
    <definedName name="mas_4" localSheetId="6">#REF!</definedName>
    <definedName name="mas_4">#REF!</definedName>
    <definedName name="mas_new" localSheetId="5">#REF!</definedName>
    <definedName name="mas_new" localSheetId="6">#REF!</definedName>
    <definedName name="mas_new">#REF!</definedName>
    <definedName name="mas_spisok" localSheetId="5">#REF!</definedName>
    <definedName name="mas_spisok" localSheetId="6">#REF!</definedName>
    <definedName name="mas_spisok">#REF!</definedName>
    <definedName name="Masterzzza">#REF!</definedName>
    <definedName name="MATCH" localSheetId="5">#REF!</definedName>
    <definedName name="MATCH" localSheetId="6">#REF!</definedName>
    <definedName name="MATCH">#REF!</definedName>
    <definedName name="MATERIAL">#REF!</definedName>
    <definedName name="MATERIALS" localSheetId="5">#REF!</definedName>
    <definedName name="MATERIALS" localSheetId="6">#REF!</definedName>
    <definedName name="MATERIALS">#REF!</definedName>
    <definedName name="matrix" localSheetId="5">#REF!</definedName>
    <definedName name="matrix" localSheetId="6">#REF!</definedName>
    <definedName name="matrix">#REF!</definedName>
    <definedName name="matrixinventorysmichov" localSheetId="5">#REF!</definedName>
    <definedName name="matrixinventorysmichov" localSheetId="6">#REF!</definedName>
    <definedName name="matrixinventorysmichov">#REF!</definedName>
    <definedName name="mauusdz" localSheetId="5">#REF!</definedName>
    <definedName name="mauusdz" localSheetId="6">#REF!</definedName>
    <definedName name="mauusdz">#REF!</definedName>
    <definedName name="May">#REF!</definedName>
    <definedName name="maykzt" localSheetId="5">#REF!</definedName>
    <definedName name="maykzt" localSheetId="6">#REF!</definedName>
    <definedName name="maykzt">#REF!</definedName>
    <definedName name="maykzts" localSheetId="5">#REF!</definedName>
    <definedName name="maykzts" localSheetId="6">#REF!</definedName>
    <definedName name="maykzts">#REF!</definedName>
    <definedName name="mayusd" localSheetId="5">#REF!</definedName>
    <definedName name="mayusd" localSheetId="6">#REF!</definedName>
    <definedName name="mayusd">#REF!</definedName>
    <definedName name="MBOR" localSheetId="5">#REF!</definedName>
    <definedName name="MBOR" localSheetId="6">#REF!</definedName>
    <definedName name="MBOR">#REF!</definedName>
    <definedName name="MCOL" localSheetId="5">#REF!</definedName>
    <definedName name="MCOL" localSheetId="6">#REF!</definedName>
    <definedName name="MCOL">#REF!</definedName>
    <definedName name="MD_plan_amort">#REF!</definedName>
    <definedName name="mdate">#REF!</definedName>
    <definedName name="Megoszlás2002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Megoszlás2002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Megoszlás2002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Megoszlás2002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meme">#REF!</definedName>
    <definedName name="MeNutzArtKEy">#REF!</definedName>
    <definedName name="mercury">#REF!</definedName>
    <definedName name="mercury1">#REF!</definedName>
    <definedName name="mercury2">#REF!</definedName>
    <definedName name="mercury3">#REF!</definedName>
    <definedName name="mercury4">#REF!</definedName>
    <definedName name="mercury5">#REF!</definedName>
    <definedName name="mercury6">#REF!</definedName>
    <definedName name="mercury7">#REF!</definedName>
    <definedName name="mercury8">#REF!</definedName>
    <definedName name="mercury9">#REF!</definedName>
    <definedName name="Metropolitan_Print_Area">#REF!</definedName>
    <definedName name="MHR" localSheetId="5">#REF!</definedName>
    <definedName name="MHR" localSheetId="6">#REF!</definedName>
    <definedName name="MHR" localSheetId="3">#REF!</definedName>
    <definedName name="MHR">#REF!</definedName>
    <definedName name="MidlingsPriceRealIn" localSheetId="5">#REF!</definedName>
    <definedName name="MidlingsPriceRealIn" localSheetId="6">#REF!</definedName>
    <definedName name="MidlingsPriceRealIn" localSheetId="3">#REF!</definedName>
    <definedName name="MidlingsPriceRealIn">#REF!</definedName>
    <definedName name="MidlingsUnitVariableKZTShareIn" localSheetId="5">#REF!</definedName>
    <definedName name="MidlingsUnitVariableKZTShareIn" localSheetId="6">#REF!</definedName>
    <definedName name="MidlingsUnitVariableKZTShareIn">#REF!</definedName>
    <definedName name="MidlingsUnitVariableRealIn" localSheetId="5">#REF!</definedName>
    <definedName name="MidlingsUnitVariableRealIn" localSheetId="6">#REF!</definedName>
    <definedName name="MidlingsUnitVariableRealIn">#REF!</definedName>
    <definedName name="MidlingsVolumeIn" localSheetId="5">#REF!</definedName>
    <definedName name="MidlingsVolumeIn" localSheetId="6">#REF!</definedName>
    <definedName name="MidlingsVolumeIn">#REF!</definedName>
    <definedName name="miesiace">#REF!</definedName>
    <definedName name="MINORITY_INTEREST">"MINORITY_INTEREST"</definedName>
    <definedName name="MISC_EARN_ADJ">"MISC_EARN_ADJ"</definedName>
    <definedName name="MJ">#REF!</definedName>
    <definedName name="mks" localSheetId="5">#REF!</definedName>
    <definedName name="mks" localSheetId="6">#REF!</definedName>
    <definedName name="mks">#REF!</definedName>
    <definedName name="mkt1RENT1">#REF!</definedName>
    <definedName name="mkt1RENT1_7">#REF!</definedName>
    <definedName name="mkt1RENT1_8">#REF!</definedName>
    <definedName name="mkt1RENT10">#REF!</definedName>
    <definedName name="mkt1RENT10_7">#REF!</definedName>
    <definedName name="mkt1RENT10_8">#REF!</definedName>
    <definedName name="mkt1RENT11">#REF!</definedName>
    <definedName name="mkt1RENT11_7">#REF!</definedName>
    <definedName name="mkt1RENT11_8">#REF!</definedName>
    <definedName name="mkt1RENT2">#REF!</definedName>
    <definedName name="mkt1RENT2_7">#REF!</definedName>
    <definedName name="mkt1RENT2_8">#REF!</definedName>
    <definedName name="mkt1RENT3">#REF!</definedName>
    <definedName name="mkt1RENT3_7">#REF!</definedName>
    <definedName name="mkt1RENT3_8">#REF!</definedName>
    <definedName name="mkt1RENT4">#REF!</definedName>
    <definedName name="mkt1RENT4_7">#REF!</definedName>
    <definedName name="mkt1RENT4_8">#REF!</definedName>
    <definedName name="mkt1RENT5">#REF!</definedName>
    <definedName name="mkt1RENT5_7">#REF!</definedName>
    <definedName name="mkt1RENT5_8">#REF!</definedName>
    <definedName name="mkt1RENT6">#REF!</definedName>
    <definedName name="mkt1RENT6_7">#REF!</definedName>
    <definedName name="mkt1RENT6_8">#REF!</definedName>
    <definedName name="mkt1RENT7">#REF!</definedName>
    <definedName name="mkt1RENT7_7">#REF!</definedName>
    <definedName name="mkt1RENT7_8">#REF!</definedName>
    <definedName name="mkt1RENT8">#REF!</definedName>
    <definedName name="mkt1RENT8_7">#REF!</definedName>
    <definedName name="mkt1RENT8_8">#REF!</definedName>
    <definedName name="mkt1RENT9">#REF!</definedName>
    <definedName name="mkt1RENT9_7">#REF!</definedName>
    <definedName name="mkt1RENT9_8">#REF!</definedName>
    <definedName name="mkt2rent1">#REF!</definedName>
    <definedName name="mkt2rent1_7">#REF!</definedName>
    <definedName name="mkt2rent1_8">#REF!</definedName>
    <definedName name="mkt2rent10">#REF!</definedName>
    <definedName name="mkt2rent10_7">#REF!</definedName>
    <definedName name="mkt2rent10_8">#REF!</definedName>
    <definedName name="mkt2rent11">#REF!</definedName>
    <definedName name="mkt2rent11_7">#REF!</definedName>
    <definedName name="mkt2rent11_8">#REF!</definedName>
    <definedName name="mkt2rent2">#REF!</definedName>
    <definedName name="mkt2rent2_7">#REF!</definedName>
    <definedName name="mkt2rent2_8">#REF!</definedName>
    <definedName name="mkt2rent3">#REF!</definedName>
    <definedName name="mkt2rent3_7">#REF!</definedName>
    <definedName name="mkt2rent3_8">#REF!</definedName>
    <definedName name="mkt2rent4">#REF!</definedName>
    <definedName name="mkt2rent4_7">#REF!</definedName>
    <definedName name="mkt2rent4_8">#REF!</definedName>
    <definedName name="mkt2rent5">#REF!</definedName>
    <definedName name="mkt2rent5_7">#REF!</definedName>
    <definedName name="mkt2rent5_8">#REF!</definedName>
    <definedName name="mkt2rent6">#REF!</definedName>
    <definedName name="mkt2rent6_7">#REF!</definedName>
    <definedName name="mkt2rent6_8">#REF!</definedName>
    <definedName name="mkt2rent7">#REF!</definedName>
    <definedName name="mkt2rent7_7">#REF!</definedName>
    <definedName name="mkt2rent7_8">#REF!</definedName>
    <definedName name="mkt2rent8">#REF!</definedName>
    <definedName name="mkt2rent8_7">#REF!</definedName>
    <definedName name="mkt2rent8_8">#REF!</definedName>
    <definedName name="mkt2rent9">#REF!</definedName>
    <definedName name="mkt2rent9_7">#REF!</definedName>
    <definedName name="mkt2rent9_8">#REF!</definedName>
    <definedName name="mkt3rent1">#REF!</definedName>
    <definedName name="mkt3rent1_7">#REF!</definedName>
    <definedName name="mkt3rent1_8">#REF!</definedName>
    <definedName name="mkt3rent10">#REF!</definedName>
    <definedName name="mkt3rent10_7">#REF!</definedName>
    <definedName name="mkt3rent10_8">#REF!</definedName>
    <definedName name="mkt3rent11">#REF!</definedName>
    <definedName name="mkt3rent11_7">#REF!</definedName>
    <definedName name="mkt3rent11_8">#REF!</definedName>
    <definedName name="mkt3rent2">#REF!</definedName>
    <definedName name="mkt3rent2_7">#REF!</definedName>
    <definedName name="mkt3rent2_8">#REF!</definedName>
    <definedName name="mkt3rent3">#REF!</definedName>
    <definedName name="mkt3rent3_7">#REF!</definedName>
    <definedName name="mkt3rent3_8">#REF!</definedName>
    <definedName name="mkt3rent4">#REF!</definedName>
    <definedName name="mkt3rent4_7">#REF!</definedName>
    <definedName name="mkt3rent4_8">#REF!</definedName>
    <definedName name="mkt3rent5">#REF!</definedName>
    <definedName name="mkt3rent5_7">#REF!</definedName>
    <definedName name="mkt3rent5_8">#REF!</definedName>
    <definedName name="mkt3rent6">#REF!</definedName>
    <definedName name="mkt3rent6_7">#REF!</definedName>
    <definedName name="mkt3rent6_8">#REF!</definedName>
    <definedName name="mkt3rent7">#REF!</definedName>
    <definedName name="mkt3rent7_7">#REF!</definedName>
    <definedName name="mkt3rent7_8">#REF!</definedName>
    <definedName name="mkt3rent8">#REF!</definedName>
    <definedName name="mkt3rent8_7">#REF!</definedName>
    <definedName name="mkt3rent8_8">#REF!</definedName>
    <definedName name="mkt3rent9">#REF!</definedName>
    <definedName name="mkt3rent9_7">#REF!</definedName>
    <definedName name="mkt3rent9_8">#REF!</definedName>
    <definedName name="mkt4rent1">#REF!</definedName>
    <definedName name="mkt4rent1_7">#REF!</definedName>
    <definedName name="mkt4rent1_8">#REF!</definedName>
    <definedName name="mkt4rent10">#REF!</definedName>
    <definedName name="mkt4rent10_7">#REF!</definedName>
    <definedName name="mkt4rent10_8">#REF!</definedName>
    <definedName name="mkt4rent11">#REF!</definedName>
    <definedName name="mkt4rent11_7">#REF!</definedName>
    <definedName name="mkt4rent11_8">#REF!</definedName>
    <definedName name="mkt4rent2">#REF!</definedName>
    <definedName name="mkt4rent2_7">#REF!</definedName>
    <definedName name="mkt4rent2_8">#REF!</definedName>
    <definedName name="mkt4rent3">#REF!</definedName>
    <definedName name="mkt4rent3_7">#REF!</definedName>
    <definedName name="mkt4rent3_8">#REF!</definedName>
    <definedName name="mkt4rent4">#REF!</definedName>
    <definedName name="mkt4rent4_7">#REF!</definedName>
    <definedName name="mkt4rent4_8">#REF!</definedName>
    <definedName name="mkt4rent5">#REF!</definedName>
    <definedName name="mkt4rent5_7">#REF!</definedName>
    <definedName name="mkt4rent5_8">#REF!</definedName>
    <definedName name="mkt4rent6">#REF!</definedName>
    <definedName name="mkt4rent6_7">#REF!</definedName>
    <definedName name="mkt4rent6_8">#REF!</definedName>
    <definedName name="mkt4rent7">#REF!</definedName>
    <definedName name="mkt4rent7_7">#REF!</definedName>
    <definedName name="mkt4rent7_8">#REF!</definedName>
    <definedName name="mkt4rent8">#REF!</definedName>
    <definedName name="mkt4rent8_7">#REF!</definedName>
    <definedName name="mkt4rent8_8">#REF!</definedName>
    <definedName name="mkt4rent9">#REF!</definedName>
    <definedName name="mkt4rent9_7">#REF!</definedName>
    <definedName name="mkt4rent9_8">#REF!</definedName>
    <definedName name="mktRENT1">#REF!</definedName>
    <definedName name="mktRENT1_7">#REF!</definedName>
    <definedName name="mktRENT1_8">#REF!</definedName>
    <definedName name="mktRENT10">#REF!</definedName>
    <definedName name="mktRENT10_7">#REF!</definedName>
    <definedName name="mktRENT10_8">#REF!</definedName>
    <definedName name="mktRENT11">#REF!</definedName>
    <definedName name="mktRENT11_7">#REF!</definedName>
    <definedName name="mktRENT11_8">#REF!</definedName>
    <definedName name="mktRENT2">#REF!</definedName>
    <definedName name="mktRENT2_7">#REF!</definedName>
    <definedName name="mktRENT2_8">#REF!</definedName>
    <definedName name="mktRENT3">#REF!</definedName>
    <definedName name="mktRENT3_7">#REF!</definedName>
    <definedName name="mktRENT3_8">#REF!</definedName>
    <definedName name="mktRENT4">#REF!</definedName>
    <definedName name="mktRENT4_7">#REF!</definedName>
    <definedName name="mktRENT4_8">#REF!</definedName>
    <definedName name="mktRENT5">#REF!</definedName>
    <definedName name="mktRENT5_7">#REF!</definedName>
    <definedName name="mktRENT5_8">#REF!</definedName>
    <definedName name="mktRENT6">#REF!</definedName>
    <definedName name="mktRENT6_7">#REF!</definedName>
    <definedName name="mktRENT6_8">#REF!</definedName>
    <definedName name="mktRENT7">#REF!</definedName>
    <definedName name="mktRENT7_7">#REF!</definedName>
    <definedName name="mktRENT7_8">#REF!</definedName>
    <definedName name="mktRENT8">#REF!</definedName>
    <definedName name="mktRENT8_7">#REF!</definedName>
    <definedName name="mktRENT8_8">#REF!</definedName>
    <definedName name="mktRENT9">#REF!</definedName>
    <definedName name="mktRENT9_7">#REF!</definedName>
    <definedName name="mktRENT9_8">#REF!</definedName>
    <definedName name="MMfee">#REF!</definedName>
    <definedName name="MMM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MMM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MOK" localSheetId="5">#REF!</definedName>
    <definedName name="MOK" localSheetId="6">#REF!</definedName>
    <definedName name="MOK">#REF!</definedName>
    <definedName name="mokotow">#REF!</definedName>
    <definedName name="Mont">#REF!</definedName>
    <definedName name="Montaz0">#REF!</definedName>
    <definedName name="month" localSheetId="5">#REF!</definedName>
    <definedName name="month" localSheetId="6">#REF!</definedName>
    <definedName name="month">#REF!</definedName>
    <definedName name="Month_lastday">#REF!</definedName>
    <definedName name="Month_nr">#REF!</definedName>
    <definedName name="Month_text">#REF!</definedName>
    <definedName name="Month1_Ending_Bal">#REF!</definedName>
    <definedName name="Month1_Ending_Bal_1">NA()</definedName>
    <definedName name="Month2_Ending_Bal_1">NA()</definedName>
    <definedName name="Month3_Ending_Bal_1">NA()</definedName>
    <definedName name="Month4_Ending_Bal_1">NA()</definedName>
    <definedName name="Month5_Ending_Bal_1">NA()</definedName>
    <definedName name="monthly" localSheetId="5">#REF!</definedName>
    <definedName name="monthly" localSheetId="6">#REF!</definedName>
    <definedName name="monthly" localSheetId="3">#REF!</definedName>
    <definedName name="monthly">#REF!</definedName>
    <definedName name="monthly_avg_06_05_kurs3_3365">#REF!</definedName>
    <definedName name="Monthly_Conversion_Table">#REF!</definedName>
    <definedName name="MONTHLY_SCFP" localSheetId="5">#REF!</definedName>
    <definedName name="MONTHLY_SCFP" localSheetId="6">#REF!</definedName>
    <definedName name="MONTHLY_SCFP" localSheetId="3">#REF!</definedName>
    <definedName name="MONTHLY_SCFP">#REF!</definedName>
    <definedName name="monthly2" localSheetId="5">#REF!</definedName>
    <definedName name="monthly2" localSheetId="6">#REF!</definedName>
    <definedName name="monthly2" localSheetId="3">#REF!</definedName>
    <definedName name="monthly2">#REF!</definedName>
    <definedName name="monthlyZU" localSheetId="5">#REF!</definedName>
    <definedName name="monthlyZU" localSheetId="6">#REF!</definedName>
    <definedName name="monthlyZU" localSheetId="3">#REF!</definedName>
    <definedName name="monthlyZU">#REF!</definedName>
    <definedName name="months">#REF!</definedName>
    <definedName name="Months_in_Year">12</definedName>
    <definedName name="MTRIAL" localSheetId="5">#REF!</definedName>
    <definedName name="MTRIAL" localSheetId="6">#REF!</definedName>
    <definedName name="MTRIAL" localSheetId="3">#REF!</definedName>
    <definedName name="MTRIAL">#REF!</definedName>
    <definedName name="n">#REF!</definedName>
    <definedName name="N.">#REF!</definedName>
    <definedName name="n.d.">DIN #REF!</definedName>
    <definedName name="nabywca_1">#REF!</definedName>
    <definedName name="nabywca_2">#REF!</definedName>
    <definedName name="nabywca_3">#REF!</definedName>
    <definedName name="nabywca_4">#REF!</definedName>
    <definedName name="nabywca_NIP">#REF!</definedName>
    <definedName name="NAJ">"$#ODWOŁANIE.$#ODWOŁANIE$#ODWOŁANIE"</definedName>
    <definedName name="NAJ_17">NA()</definedName>
    <definedName name="NAJEM">"$#ODWOŁANIE.$#ODWOŁANIE$#ODWOŁANIE"</definedName>
    <definedName name="NAJEM_17">NA()</definedName>
    <definedName name="Najemcy">0.0020749999966938</definedName>
    <definedName name="NAME">#REF!</definedName>
    <definedName name="NameCA1">#REF!</definedName>
    <definedName name="NameCA2">#REF!</definedName>
    <definedName name="NameCA3">#REF!</definedName>
    <definedName name="NameFA1">#REF!</definedName>
    <definedName name="NameFA10">#REF!</definedName>
    <definedName name="NameFA11">#REF!</definedName>
    <definedName name="NameFA15">#REF!</definedName>
    <definedName name="NameFA16">#REF!</definedName>
    <definedName name="NameFA17">#REF!</definedName>
    <definedName name="NameFA2">#REF!</definedName>
    <definedName name="NameFA3">#REF!</definedName>
    <definedName name="NameFA4">#REF!</definedName>
    <definedName name="NameFA5">#REF!</definedName>
    <definedName name="NameFA6">#REF!</definedName>
    <definedName name="NameFA7">#REF!</definedName>
    <definedName name="NameFA8">#REF!</definedName>
    <definedName name="NameFA9">#REF!</definedName>
    <definedName name="Naming_Convention">#REF!</definedName>
    <definedName name="Naming_Formats">#REF!</definedName>
    <definedName name="nana">#REF!</definedName>
    <definedName name="NazevDilu">#REF!</definedName>
    <definedName name="nazevobjektu">#REF!</definedName>
    <definedName name="nazevstavby">#REF!</definedName>
    <definedName name="nazwa">#REF!</definedName>
    <definedName name="nazwa1">#REF!</definedName>
    <definedName name="nazwa2">#REF!</definedName>
    <definedName name="nazwa3">#REF!</definedName>
    <definedName name="nazwa4">#REF!</definedName>
    <definedName name="nazwa5">#REF!</definedName>
    <definedName name="nazwa6">#REF!</definedName>
    <definedName name="nazwa7">#REF!</definedName>
    <definedName name="nazwa8">#REF!</definedName>
    <definedName name="nazwa9">#REF!</definedName>
    <definedName name="NBK">89.57</definedName>
    <definedName name="nbmn" localSheetId="5">{"det (May)",#N/A,FALSE,"June";"sum (MAY YTD)",#N/A,FALSE,"June YTD"}</definedName>
    <definedName name="nbmn" localSheetId="6">{"det (May)",#N/A,FALSE,"June";"sum (MAY YTD)",#N/A,FALSE,"June YTD"}</definedName>
    <definedName name="nbmn" localSheetId="3">{"det (May)",#N/A,FALSE,"June";"sum (MAY YTD)",#N/A,FALSE,"June YTD"}</definedName>
    <definedName name="nbmn">{"det (May)",#N/A,FALSE,"June";"sum (MAY YTD)",#N/A,FALSE,"June YTD"}</definedName>
    <definedName name="NBVTotalBf" localSheetId="5">#REF!</definedName>
    <definedName name="NBVTotalBf" localSheetId="6">#REF!</definedName>
    <definedName name="NBVTotalBf" localSheetId="3">#REF!</definedName>
    <definedName name="NBVTotalBf">#REF!</definedName>
    <definedName name="Negative_Rec_Cnt" localSheetId="5">#REF!</definedName>
    <definedName name="Negative_Rec_Cnt" localSheetId="6">#REF!</definedName>
    <definedName name="Negative_Rec_Cnt" localSheetId="3">#REF!</definedName>
    <definedName name="Negative_Rec_Cnt">#REF!</definedName>
    <definedName name="Negative_Values" localSheetId="5">#REF!</definedName>
    <definedName name="Negative_Values" localSheetId="6">#REF!</definedName>
    <definedName name="Negative_Values" localSheetId="3">#REF!</definedName>
    <definedName name="Negative_Values">#REF!</definedName>
    <definedName name="nene">#REF!</definedName>
    <definedName name="neptune">#REF!</definedName>
    <definedName name="neptune1">#REF!</definedName>
    <definedName name="neptune10">#REF!</definedName>
    <definedName name="neptune11">#REF!</definedName>
    <definedName name="neptune12">#REF!</definedName>
    <definedName name="neptune13">#REF!</definedName>
    <definedName name="neptune14">#REF!</definedName>
    <definedName name="neptune2">#REF!</definedName>
    <definedName name="neptune3">#REF!</definedName>
    <definedName name="neptune4">#REF!</definedName>
    <definedName name="neptune5">#REF!</definedName>
    <definedName name="neptune6">#REF!</definedName>
    <definedName name="neptune7">#REF!</definedName>
    <definedName name="neptune8">#REF!</definedName>
    <definedName name="neptune9">#REF!</definedName>
    <definedName name="Net_Book_Value" localSheetId="5">#REF!</definedName>
    <definedName name="Net_Book_Value" localSheetId="6">#REF!</definedName>
    <definedName name="Net_Book_Value" localSheetId="3">#REF!</definedName>
    <definedName name="Net_Book_Value">#REF!</definedName>
    <definedName name="NET_CHANGE">"NET_CHANGE"</definedName>
    <definedName name="NET_DEBT">"NET_DEBT"</definedName>
    <definedName name="NET_INC">"NET_INC"</definedName>
    <definedName name="NET_INC_10K">"NET_INC_10K"</definedName>
    <definedName name="NET_INC_10Q">"NET_INC_10Q"</definedName>
    <definedName name="NET_INC_10Q1">"NET_INC_10Q1"</definedName>
    <definedName name="NET_INC_BEFORE">"NET_INC_BEFORE"</definedName>
    <definedName name="NET_INC_GROWTH_1">"NET_INC_GROWTH_1"</definedName>
    <definedName name="NET_INC_GROWTH_2">"NET_INC_GROWTH_2"</definedName>
    <definedName name="NET_INC_MARGIN">"NET_INC_MARGIN"</definedName>
    <definedName name="NET_INTEREST_INC">"NET_INTEREST_INC"</definedName>
    <definedName name="NET_INTEREST_INC_AFTER_LL">"NET_INTEREST_INC_AFTER_LL"</definedName>
    <definedName name="NET_LOANS">"NET_LOANS"</definedName>
    <definedName name="Net_Purchase_Price">#REF!</definedName>
    <definedName name="netincafmin" localSheetId="5">#REF!</definedName>
    <definedName name="netincafmin" localSheetId="6">#REF!</definedName>
    <definedName name="netincafmin" localSheetId="3">#REF!</definedName>
    <definedName name="netincafmin">#REF!</definedName>
    <definedName name="netincome" localSheetId="5">#REF!</definedName>
    <definedName name="netincome" localSheetId="6">#REF!</definedName>
    <definedName name="netincome">#REF!</definedName>
    <definedName name="netnetincome" localSheetId="5">#REF!</definedName>
    <definedName name="netnetincome" localSheetId="6">#REF!</definedName>
    <definedName name="netnetincome">#REF!</definedName>
    <definedName name="new" localSheetId="5">#REF!</definedName>
    <definedName name="new" localSheetId="6">#REF!</definedName>
    <definedName name="new">#REF!</definedName>
    <definedName name="New_Contract_Type">#REF!</definedName>
    <definedName name="new_index" localSheetId="5">#REF!</definedName>
    <definedName name="new_index" localSheetId="6">#REF!</definedName>
    <definedName name="new_index" localSheetId="3">#REF!</definedName>
    <definedName name="new_index">#REF!</definedName>
    <definedName name="NewAcquisitions" localSheetId="5">#REF!</definedName>
    <definedName name="NewAcquisitions" localSheetId="6">#REF!</definedName>
    <definedName name="NewAcquisitions" localSheetId="3">#REF!</definedName>
    <definedName name="NewAcquisitions">#REF!</definedName>
    <definedName name="newCOMMrate">#REF!</definedName>
    <definedName name="newCOMMrate_7">#REF!</definedName>
    <definedName name="newCOMMrate_8">#REF!</definedName>
    <definedName name="newLEGALrate">#REF!</definedName>
    <definedName name="newLEGALrate_7">#REF!</definedName>
    <definedName name="newLEGALrate_8">#REF!</definedName>
    <definedName name="NIB" localSheetId="5">#REF!</definedName>
    <definedName name="NIB" localSheetId="6">#REF!</definedName>
    <definedName name="NIB" localSheetId="3">#REF!</definedName>
    <definedName name="NIB">#REF!</definedName>
    <definedName name="NLG" localSheetId="5">#REF!</definedName>
    <definedName name="NLG" localSheetId="6">#REF!</definedName>
    <definedName name="NLG">#REF!</definedName>
    <definedName name="nn" localSheetId="5">{"det (May)",#N/A,FALSE,"June";"sum (MAY YTD)",#N/A,FALSE,"June YTD"}</definedName>
    <definedName name="nn" localSheetId="6">{"det (May)",#N/A,FALSE,"June";"sum (MAY YTD)",#N/A,FALSE,"June YTD"}</definedName>
    <definedName name="nn" localSheetId="3">{"det (May)",#N/A,FALSE,"June";"sum (MAY YTD)",#N/A,FALSE,"June YTD"}</definedName>
    <definedName name="nn">{"det (May)",#N/A,FALSE,"June";"sum (MAY YTD)",#N/A,FALSE,"June YTD"}</definedName>
    <definedName name="nnnnnn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nnnnnn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No.">#REF!</definedName>
    <definedName name="no_base">#REF!</definedName>
    <definedName name="noa">#REF!</definedName>
    <definedName name="NOM_DES_FICHIERS" localSheetId="5">#REF!</definedName>
    <definedName name="NOM_DES_FICHIERS" localSheetId="6">#REF!</definedName>
    <definedName name="NOM_DES_FICHIERS" localSheetId="3">#REF!</definedName>
    <definedName name="NOM_DES_FICHIERS">#REF!</definedName>
    <definedName name="nom_des_fichiers1" localSheetId="5">#REF!</definedName>
    <definedName name="nom_des_fichiers1" localSheetId="6">#REF!</definedName>
    <definedName name="nom_des_fichiers1" localSheetId="3">#REF!</definedName>
    <definedName name="nom_des_fichiers1">#REF!</definedName>
    <definedName name="NombreEdificio">#REF!</definedName>
    <definedName name="NombrePropietario">#REF!</definedName>
    <definedName name="NON_CASH">"NON_CASH"</definedName>
    <definedName name="NON_INTEREST_EXP">"NON_INTEREST_EXP"</definedName>
    <definedName name="NON_INTEREST_INC">"NON_INTEREST_INC"</definedName>
    <definedName name="NoOfHPeriods">#REF!</definedName>
    <definedName name="NoOfProjects">#REF!</definedName>
    <definedName name="NORMAL_INC_AFTER">"NORMAL_INC_AFTER"</definedName>
    <definedName name="NORMAL_INC_AVAIL">"NORMAL_INC_AVAIL"</definedName>
    <definedName name="NORMAL_INC_BEFORE">"NORMAL_INC_BEFORE"</definedName>
    <definedName name="NOT_POSTED">#REF!</definedName>
    <definedName name="NOTES" localSheetId="5">#REF!</definedName>
    <definedName name="NOTES" localSheetId="6">#REF!</definedName>
    <definedName name="NOTES" localSheetId="3">#REF!</definedName>
    <definedName name="NOTES">#REF!</definedName>
    <definedName name="NOTES_PAY">"NOTES_PAY"</definedName>
    <definedName name="notetitle" localSheetId="5">#REF!</definedName>
    <definedName name="notetitle" localSheetId="6">#REF!</definedName>
    <definedName name="notetitle" localSheetId="3">#REF!</definedName>
    <definedName name="notetitle">#REF!</definedName>
    <definedName name="November">#REF!</definedName>
    <definedName name="nowa">{#N/A,#N/A,FALSE,"property";#N/A,#N/A,FALSE,"tenants";#N/A,#N/A,FALSE,"capital";#N/A,#N/A,FALSE,"summary"}</definedName>
    <definedName name="NRO_Update_CY_CompYr1">#REF!</definedName>
    <definedName name="NRO_Update_CY_CompYr1_1">NA()</definedName>
    <definedName name="NRO_Update_CY_CompYr1_10">NA()</definedName>
    <definedName name="NRO_Update_CY_CompYr1_11">NA()</definedName>
    <definedName name="NRO_Update_CY_CompYr1_12">NA()</definedName>
    <definedName name="NRO_Update_CY_CompYr1_13">NA()</definedName>
    <definedName name="NRO_Update_CY_CompYr1_14">NA()</definedName>
    <definedName name="NRO_Update_CY_CompYr1_15">NA()</definedName>
    <definedName name="NRO_Update_CY_CompYr1_16">NA()</definedName>
    <definedName name="NRO_Update_CY_CompYr1_17">NA()</definedName>
    <definedName name="NRO_Update_CY_CompYr1_18">NA()</definedName>
    <definedName name="NRO_Update_CY_CompYr1_3">NA()</definedName>
    <definedName name="NRO_Update_CY_CompYr1_4">NA()</definedName>
    <definedName name="NRO_Update_CY_CompYr1_5">NA()</definedName>
    <definedName name="NRO_Update_CY_CompYr1_6">NA()</definedName>
    <definedName name="NRO_Update_CY_CompYr2">#REF!</definedName>
    <definedName name="NRO_Update_CY_CompYr2_1">NA()</definedName>
    <definedName name="NRO_Update_CY_CompYr2_10">NA()</definedName>
    <definedName name="NRO_Update_CY_CompYr2_11">NA()</definedName>
    <definedName name="NRO_Update_CY_CompYr2_12">NA()</definedName>
    <definedName name="NRO_Update_CY_CompYr2_13">NA()</definedName>
    <definedName name="NRO_Update_CY_CompYr2_14">NA()</definedName>
    <definedName name="NRO_Update_CY_CompYr2_15">NA()</definedName>
    <definedName name="NRO_Update_CY_CompYr2_16">NA()</definedName>
    <definedName name="NRO_Update_CY_CompYr2_17">NA()</definedName>
    <definedName name="NRO_Update_CY_CompYr2_18">NA()</definedName>
    <definedName name="NRO_Update_CY_CompYr2_3">NA()</definedName>
    <definedName name="NRO_Update_CY_CompYr2_4">NA()</definedName>
    <definedName name="NRO_Update_CY_CompYr2_5">NA()</definedName>
    <definedName name="NRO_Update_CY_CompYr2_6">NA()</definedName>
    <definedName name="NvsAnswerCol">"'[GL852003-PL023-2003-12-31.xls]BU_Descr'!$A$4"</definedName>
    <definedName name="NvsASD">"V2002-04-30"</definedName>
    <definedName name="NvsAutoDrillOk">"VN"</definedName>
    <definedName name="NvsElapsedTime">0.0020749999966938</definedName>
    <definedName name="NvsElapsedTime_1">0.0020749999966938</definedName>
    <definedName name="NvsElapsedTime_10">0.0020749999966938</definedName>
    <definedName name="NvsElapsedTime_26">0.0020749999966938</definedName>
    <definedName name="NvsEndTime">37391.4140491898</definedName>
    <definedName name="NvsEndTime_1">37391.4140491898</definedName>
    <definedName name="NvsEndTime_10">37391.4140491898</definedName>
    <definedName name="NvsEndTime_26">37391.4140491898</definedName>
    <definedName name="NvsInstanceHook">"CloseNplosion"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"%,X,RNF..,CZF.."</definedName>
    <definedName name="NvsPanelBusUnit">"V"</definedName>
    <definedName name="NvsPanelEffdt">"V2002-01-01"</definedName>
    <definedName name="NvsPanelSetid">"VENAS"</definedName>
    <definedName name="NvsReqBU">"VENAS"</definedName>
    <definedName name="NvsReqBUOnly">"VY"</definedName>
    <definedName name="NvsTransLed">"VN"</definedName>
    <definedName name="NvsTreeASD">"V2002-04-30"</definedName>
    <definedName name="NvsValTbl.ACCOUNT">"GL_ACCOUNT_TBL"</definedName>
    <definedName name="NvsValTbl.ACCOUNT_SUM_T">"E_TREE_SUMM1_VW"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LEDGER">"LED_DETL_VW"</definedName>
    <definedName name="NvsValTbl.SCENARIO">"BD_SCENARIO_TBL"</definedName>
    <definedName name="O.">#REF!</definedName>
    <definedName name="oana">{#N/A,#N/A,FALSE,"Aging Summary";#N/A,#N/A,FALSE,"Ratio Analysis";#N/A,#N/A,FALSE,"Test 120 Day Accts";#N/A,#N/A,FALSE,"Tickmarks"}</definedName>
    <definedName name="oana1">{#N/A,#N/A,FALSE,"Aging Summary";#N/A,#N/A,FALSE,"Ratio Analysis";#N/A,#N/A,FALSE,"Test 120 Day Accts";#N/A,#N/A,FALSE,"Tickmarks"}</definedName>
    <definedName name="Objednatel">#REF!</definedName>
    <definedName name="Objekt1_0">#REF!</definedName>
    <definedName name="Objekt1_0_EUR">#REF!</definedName>
    <definedName name="Objekt1_0a">#REF!</definedName>
    <definedName name="Objekt1_0a_EUR">#REF!</definedName>
    <definedName name="Objekt1_1">#REF!</definedName>
    <definedName name="Objekt1_1_EUR">#REF!</definedName>
    <definedName name="Objekt1_10">#REF!</definedName>
    <definedName name="Objekt1_10_EUR">#REF!</definedName>
    <definedName name="Objekt1_10_mtm">#REF!</definedName>
    <definedName name="Objekt1_10_mtm_EUR">#REF!</definedName>
    <definedName name="Objekt1_10_open">#REF!</definedName>
    <definedName name="Objekt1_10_open_EUR">#REF!</definedName>
    <definedName name="Objekt1_10a">#REF!</definedName>
    <definedName name="Objekt1_10a_EUR">#REF!</definedName>
    <definedName name="Objekt1_1a">#REF!</definedName>
    <definedName name="Objekt1_1a_EUR">#REF!</definedName>
    <definedName name="Objekt1_2">#REF!</definedName>
    <definedName name="Objekt1_2_EUR">#REF!</definedName>
    <definedName name="Objekt1_2a">#REF!</definedName>
    <definedName name="Objekt1_2a_EUR">#REF!</definedName>
    <definedName name="Objekt1_3">#REF!</definedName>
    <definedName name="Objekt1_3_EUR">#REF!</definedName>
    <definedName name="Objekt1_3a">#REF!</definedName>
    <definedName name="Objekt1_3a_EUR">#REF!</definedName>
    <definedName name="Objekt1_4">#REF!</definedName>
    <definedName name="Objekt1_4_EUR">#REF!</definedName>
    <definedName name="Objekt1_4a">#REF!</definedName>
    <definedName name="Objekt1_4a_EUR">#REF!</definedName>
    <definedName name="Objekt1_5">#REF!</definedName>
    <definedName name="Objekt1_5_EUR">#REF!</definedName>
    <definedName name="Objekt1_5a">#REF!</definedName>
    <definedName name="Objekt1_5a_EUR">#REF!</definedName>
    <definedName name="Objekt1_6">#REF!</definedName>
    <definedName name="Objekt1_6_EUR">#REF!</definedName>
    <definedName name="Objekt1_6a">#REF!</definedName>
    <definedName name="Objekt1_6a_EUR">#REF!</definedName>
    <definedName name="Objekt1_7">#REF!</definedName>
    <definedName name="Objekt1_7_EUR">#REF!</definedName>
    <definedName name="Objekt1_7a">#REF!</definedName>
    <definedName name="Objekt1_7a_EUR">#REF!</definedName>
    <definedName name="Objekt1_8">#REF!</definedName>
    <definedName name="Objekt1_8_EUR">#REF!</definedName>
    <definedName name="Objekt1_8a">#REF!</definedName>
    <definedName name="Objekt1_8a_EUR">#REF!</definedName>
    <definedName name="Objekt1_9">#REF!</definedName>
    <definedName name="Objekt1_9_EUR">#REF!</definedName>
    <definedName name="Objekt1_9a">#REF!</definedName>
    <definedName name="Objekt1_9a_EUR">#REF!</definedName>
    <definedName name="Objekt1_Vacant">#REF!</definedName>
    <definedName name="Objekt1_Vacant_EUR">#REF!</definedName>
    <definedName name="Objekt1_Vacant0">#REF!</definedName>
    <definedName name="Objekt1_Vacant0_EUR">#REF!</definedName>
    <definedName name="OCAK" localSheetId="5">#REF!</definedName>
    <definedName name="OCAK" localSheetId="6">#REF!</definedName>
    <definedName name="OCAK" localSheetId="3">#REF!</definedName>
    <definedName name="OCAK">#REF!</definedName>
    <definedName name="occaMAX">#REF!</definedName>
    <definedName name="occamax1">#REF!</definedName>
    <definedName name="Occupancy">#REF!</definedName>
    <definedName name="October">#REF!</definedName>
    <definedName name="office">#REF!</definedName>
    <definedName name="OK">#REF!</definedName>
    <definedName name="oldVACATE">#REF!</definedName>
    <definedName name="oldVACATE_7">#REF!</definedName>
    <definedName name="oldVACATE_8">#REF!</definedName>
    <definedName name="OLE_LINK1_3">#REF!</definedName>
    <definedName name="ömnö" localSheetId="5">{"det (May)",#N/A,FALSE,"June";"sum (MAY YTD)",#N/A,FALSE,"June YTD"}</definedName>
    <definedName name="ömnö" localSheetId="6">{"det (May)",#N/A,FALSE,"June";"sum (MAY YTD)",#N/A,FALSE,"June YTD"}</definedName>
    <definedName name="ömnö" localSheetId="3">{"det (May)",#N/A,FALSE,"June";"sum (MAY YTD)",#N/A,FALSE,"June YTD"}</definedName>
    <definedName name="ömnö">{"det (May)",#N/A,FALSE,"June";"sum (MAY YTD)",#N/A,FALSE,"June YTD"}</definedName>
    <definedName name="oni">#REF!</definedName>
    <definedName name="oo">#REF!</definedName>
    <definedName name="OpeningDate">#REF!</definedName>
    <definedName name="OPENPRICE">"OPENPRICE"</definedName>
    <definedName name="oper_canal_tab">#REF!</definedName>
    <definedName name="OPER_COST" localSheetId="5">#REF!</definedName>
    <definedName name="OPER_COST" localSheetId="6">#REF!</definedName>
    <definedName name="OPER_COST" localSheetId="3">#REF!</definedName>
    <definedName name="OPER_COST">#REF!</definedName>
    <definedName name="OPER_INC">"OPER_INC"</definedName>
    <definedName name="opex">#REF!</definedName>
    <definedName name="OPEX_PnL_CW">#REF!</definedName>
    <definedName name="OPIC" localSheetId="5">#REF!</definedName>
    <definedName name="OPIC" localSheetId="6">#REF!</definedName>
    <definedName name="OPIC">#REF!</definedName>
    <definedName name="opincome" localSheetId="5">#REF!</definedName>
    <definedName name="opincome" localSheetId="6">#REF!</definedName>
    <definedName name="opincome">#REF!</definedName>
    <definedName name="option1">#REF!</definedName>
    <definedName name="option1_7">#REF!</definedName>
    <definedName name="option1_8">#REF!</definedName>
    <definedName name="option1start">#REF!</definedName>
    <definedName name="option1start_7">#REF!</definedName>
    <definedName name="option1start_8">#REF!</definedName>
    <definedName name="option2">#REF!</definedName>
    <definedName name="option2_7">#REF!</definedName>
    <definedName name="option2_8">#REF!</definedName>
    <definedName name="option2start">#REF!</definedName>
    <definedName name="option2start_7">#REF!</definedName>
    <definedName name="option2start_8">#REF!</definedName>
    <definedName name="orion">#REF!</definedName>
    <definedName name="orion1">#REF!</definedName>
    <definedName name="orion10">#REF!</definedName>
    <definedName name="orion11">#REF!</definedName>
    <definedName name="orion12">#REF!</definedName>
    <definedName name="orion13">#REF!</definedName>
    <definedName name="orion14">#REF!</definedName>
    <definedName name="orion15">#REF!</definedName>
    <definedName name="orion16">#REF!</definedName>
    <definedName name="orion17">#REF!</definedName>
    <definedName name="orion18">#REF!</definedName>
    <definedName name="orion19">#REF!</definedName>
    <definedName name="orion2">#REF!</definedName>
    <definedName name="orion3">#REF!</definedName>
    <definedName name="orion4">#REF!</definedName>
    <definedName name="orion5">#REF!</definedName>
    <definedName name="orion6">#REF!</definedName>
    <definedName name="orion7">#REF!</definedName>
    <definedName name="orion8">#REF!</definedName>
    <definedName name="orion9">#REF!</definedName>
    <definedName name="ORL2CODE" localSheetId="5">#REF!</definedName>
    <definedName name="ORL2CODE" localSheetId="6">#REF!</definedName>
    <definedName name="ORL2CODE" localSheetId="3">#REF!</definedName>
    <definedName name="ORL2CODE">#REF!</definedName>
    <definedName name="ORL2NO" localSheetId="5">#REF!</definedName>
    <definedName name="ORL2NO" localSheetId="6">#REF!</definedName>
    <definedName name="ORL2NO" localSheetId="3">#REF!</definedName>
    <definedName name="ORL2NO">#REF!</definedName>
    <definedName name="ORL3CODE" localSheetId="5">#REF!</definedName>
    <definedName name="ORL3CODE" localSheetId="6">#REF!</definedName>
    <definedName name="ORL3CODE" localSheetId="3">#REF!</definedName>
    <definedName name="ORL3CODE">#REF!</definedName>
    <definedName name="ORL3NO" localSheetId="5">#REF!</definedName>
    <definedName name="ORL3NO" localSheetId="6">#REF!</definedName>
    <definedName name="ORL3NO" localSheetId="3">#REF!</definedName>
    <definedName name="ORL3NO">#REF!</definedName>
    <definedName name="other" localSheetId="5">#REF!</definedName>
    <definedName name="other" localSheetId="6">#REF!</definedName>
    <definedName name="other" localSheetId="3">#REF!</definedName>
    <definedName name="other">#REF!</definedName>
    <definedName name="OTHER_ASSETS">"OTHER_ASSETS"</definedName>
    <definedName name="OTHER_CURRENT_ASSETS">"OTHER_CURRENT_ASSETS"</definedName>
    <definedName name="OTHER_CURRENT_LIAB">"OTHER_CURRENT_LIAB"</definedName>
    <definedName name="OTHER_EARNING">"OTHER_EARNING"</definedName>
    <definedName name="OTHER_EQUITY">"OTHER_EQUITY"</definedName>
    <definedName name="OTHER_INVESTING">"OTHER_INVESTING"</definedName>
    <definedName name="OTHER_LIAB">"OTHER_LIAB"</definedName>
    <definedName name="OTHER_LONG_TERM">"OTHER_LONG_TERM"</definedName>
    <definedName name="OTHER_NET">"OTHER_NET"</definedName>
    <definedName name="OTHER_OPER">"OTHER_OPER"</definedName>
    <definedName name="OTHER_RECEIV">"OTHER_RECEIV"</definedName>
    <definedName name="OTHER_REVENUE">"OTHER_REVENUE"</definedName>
    <definedName name="other1market">#REF!</definedName>
    <definedName name="other1market_7">#REF!</definedName>
    <definedName name="other1market_8">#REF!</definedName>
    <definedName name="other1marketRATES">#REF!</definedName>
    <definedName name="other2market">#REF!</definedName>
    <definedName name="other2market_7">#REF!</definedName>
    <definedName name="other2market_8">#REF!</definedName>
    <definedName name="other2marketRENTS">#REF!</definedName>
    <definedName name="other2marketRENTS_7">#REF!</definedName>
    <definedName name="other2marketRENTS_8">#REF!</definedName>
    <definedName name="OtherCoalRevenueIn" localSheetId="5">#REF!</definedName>
    <definedName name="OtherCoalRevenueIn" localSheetId="6">#REF!</definedName>
    <definedName name="OtherCoalRevenueIn" localSheetId="3">#REF!</definedName>
    <definedName name="OtherCoalRevenueIn">#REF!</definedName>
    <definedName name="OtherCoalRevenueKZTShareIn" localSheetId="5">#REF!</definedName>
    <definedName name="OtherCoalRevenueKZTShareIn" localSheetId="6">#REF!</definedName>
    <definedName name="OtherCoalRevenueKZTShareIn">#REF!</definedName>
    <definedName name="OtherCoalUnitVariableMarginIn" localSheetId="5">#REF!</definedName>
    <definedName name="OtherCoalUnitVariableMarginIn" localSheetId="6">#REF!</definedName>
    <definedName name="OtherCoalUnitVariableMarginIn">#REF!</definedName>
    <definedName name="OTHERCountry" localSheetId="5">#REF!</definedName>
    <definedName name="OTHERCountry" localSheetId="6">#REF!</definedName>
    <definedName name="OTHERCountry">#REF!</definedName>
    <definedName name="OTHERExercise" localSheetId="5">#REF!</definedName>
    <definedName name="OTHERExercise" localSheetId="6">#REF!</definedName>
    <definedName name="OTHERExercise">#REF!</definedName>
    <definedName name="OTHERPlant" localSheetId="5">#REF!</definedName>
    <definedName name="OTHERPlant" localSheetId="6">#REF!</definedName>
    <definedName name="OTHERPlant">#REF!</definedName>
    <definedName name="OTHERPlantNo" localSheetId="5">#REF!</definedName>
    <definedName name="OTHERPlantNo" localSheetId="6">#REF!</definedName>
    <definedName name="OTHERPlantNo">#REF!</definedName>
    <definedName name="OtherSteelRevenueIn" localSheetId="5">#REF!</definedName>
    <definedName name="OtherSteelRevenueIn" localSheetId="6">#REF!</definedName>
    <definedName name="OtherSteelRevenueIn">#REF!</definedName>
    <definedName name="OtherSteelRevenueKZTShareIn" localSheetId="5">#REF!</definedName>
    <definedName name="OtherSteelRevenueKZTShareIn" localSheetId="6">#REF!</definedName>
    <definedName name="OtherSteelRevenueKZTShareIn">#REF!</definedName>
    <definedName name="OtherSteelUnitVariableMarginIn" localSheetId="5">#REF!</definedName>
    <definedName name="OtherSteelUnitVariableMarginIn" localSheetId="6">#REF!</definedName>
    <definedName name="OtherSteelUnitVariableMarginIn">#REF!</definedName>
    <definedName name="out">#REF!</definedName>
    <definedName name="Overdraft_Margin">#REF!</definedName>
    <definedName name="overhead" localSheetId="5">#REF!</definedName>
    <definedName name="overhead" localSheetId="6">#REF!</definedName>
    <definedName name="overhead">#REF!</definedName>
    <definedName name="OwnershipPercentageP1">#REF!</definedName>
    <definedName name="OwnershipPercentageP10">#REF!</definedName>
    <definedName name="OwnershipPercentageP2">#REF!</definedName>
    <definedName name="OwnershipPercentageP3">#REF!</definedName>
    <definedName name="OwnershipPercentageP4">#REF!</definedName>
    <definedName name="OwnershipPercentageP5">#REF!</definedName>
    <definedName name="OwnershipPercentageP6">#REF!</definedName>
    <definedName name="OwnershipPercentageP7">#REF!</definedName>
    <definedName name="OwnershipPercentageP8">#REF!</definedName>
    <definedName name="OwnershipPercentageP9">#REF!</definedName>
    <definedName name="p">#REF!</definedName>
    <definedName name="P.">#REF!</definedName>
    <definedName name="p_i_k_finan.">#REF!</definedName>
    <definedName name="PAGE1">#REF!</definedName>
    <definedName name="page2" localSheetId="5">#REF!</definedName>
    <definedName name="page2" localSheetId="6">#REF!</definedName>
    <definedName name="page2" localSheetId="3">#REF!</definedName>
    <definedName name="page2">#REF!</definedName>
    <definedName name="page3" localSheetId="5">#REF!</definedName>
    <definedName name="page3" localSheetId="6">#REF!</definedName>
    <definedName name="page3" localSheetId="3">#REF!</definedName>
    <definedName name="page3">#REF!</definedName>
    <definedName name="PAGE4">#REF!</definedName>
    <definedName name="PAGE5">#REF!</definedName>
    <definedName name="PAID">#REF!</definedName>
    <definedName name="parite" localSheetId="5">#REF!</definedName>
    <definedName name="parite" localSheetId="6">#REF!</definedName>
    <definedName name="parite" localSheetId="3">#REF!</definedName>
    <definedName name="parite">#REF!</definedName>
    <definedName name="park">#REF!</definedName>
    <definedName name="Parking">#REF!</definedName>
    <definedName name="Partnership_Debt_Percentage">#REF!</definedName>
    <definedName name="Partnership_Margin">#REF!</definedName>
    <definedName name="PAY_ACCRUED">"PAY_ACCRUED"</definedName>
    <definedName name="payable" localSheetId="5">#REF!</definedName>
    <definedName name="payable" localSheetId="6">#REF!</definedName>
    <definedName name="payable">#REF!</definedName>
    <definedName name="Payment">#REF!</definedName>
    <definedName name="Payment_Currency">#REF!</definedName>
    <definedName name="Payment_Needed">"Doplatek"</definedName>
    <definedName name="pc" localSheetId="5">#REF!</definedName>
    <definedName name="pc" localSheetId="6">#REF!</definedName>
    <definedName name="pc">#REF!</definedName>
    <definedName name="pdate">#REF!</definedName>
    <definedName name="pekarska">#REF!</definedName>
    <definedName name="Pekarska_Print_Area">#REF!</definedName>
    <definedName name="Pending" localSheetId="5">#REF!</definedName>
    <definedName name="Pending" localSheetId="6">#REF!</definedName>
    <definedName name="Pending" localSheetId="3">#REF!</definedName>
    <definedName name="Pending">#REF!</definedName>
    <definedName name="PER">#REF!</definedName>
    <definedName name="Percent_Equity_in_Property">#REF!</definedName>
    <definedName name="period">12</definedName>
    <definedName name="PERIODDATE">"PERIODDATE"</definedName>
    <definedName name="PERMsoft">#REF!</definedName>
    <definedName name="PERMtotal">#REF!</definedName>
    <definedName name="pHILIP">{"Inter_Business_Direct_Alloc (XNV)",#N/A,FALSE,"XNV";"Inter_Business_Indirect_Alloc (XNV)",#N/A,FALSE,"XNV";"Corporate_Services (XNV)",#N/A,FALSE,"XNV"}</definedName>
    <definedName name="pHTML_Control">{"'Private Investments-Debt Like'!$A$5:$D$26"}</definedName>
    <definedName name="pic" localSheetId="5">#REF!</definedName>
    <definedName name="pic" localSheetId="6">#REF!</definedName>
    <definedName name="pic" localSheetId="3">#REF!</definedName>
    <definedName name="pic">#REF!</definedName>
    <definedName name="PICK_3" localSheetId="5">#REF!</definedName>
    <definedName name="PICK_3" localSheetId="6">#REF!</definedName>
    <definedName name="PICK_3" localSheetId="3">#REF!</definedName>
    <definedName name="PICK_3">#REF!</definedName>
    <definedName name="PICKLEHR" localSheetId="5">#REF!</definedName>
    <definedName name="PICKLEHR" localSheetId="6">#REF!</definedName>
    <definedName name="PICKLEHR" localSheetId="3">#REF!</definedName>
    <definedName name="PICKLEHR">#REF!</definedName>
    <definedName name="PICKLING_4" localSheetId="5">#REF!</definedName>
    <definedName name="PICKLING_4" localSheetId="6">#REF!</definedName>
    <definedName name="PICKLING_4">#REF!</definedName>
    <definedName name="PICKLING_GALV" localSheetId="5">#REF!</definedName>
    <definedName name="PICKLING_GALV" localSheetId="6">#REF!</definedName>
    <definedName name="PICKLING_GALV" localSheetId="3">#REF!</definedName>
    <definedName name="PICKLING_GALV">#REF!</definedName>
    <definedName name="PICTURE_1">#REF!</definedName>
    <definedName name="Picture_11">#REF!</definedName>
    <definedName name="Picture_12">#REF!</definedName>
    <definedName name="PICTURE_2">#REF!</definedName>
    <definedName name="PICTURE_3">#REF!</definedName>
    <definedName name="PICTURE_4">#REF!</definedName>
    <definedName name="PICTURE_5">#REF!</definedName>
    <definedName name="PICTURE_6">#REF!</definedName>
    <definedName name="PICTURE_7">#REF!</definedName>
    <definedName name="PICTURE_8">#REF!</definedName>
    <definedName name="PICTURE_9">#REF!</definedName>
    <definedName name="pictureformula">INDIRECT(#REF!)</definedName>
    <definedName name="PIPES" localSheetId="5">#REF!</definedName>
    <definedName name="PIPES" localSheetId="6">#REF!</definedName>
    <definedName name="PIPES" localSheetId="3">#REF!</definedName>
    <definedName name="PIPES">#REF!</definedName>
    <definedName name="PipesPriceBaseIn" localSheetId="5">#REF!</definedName>
    <definedName name="PipesPriceBaseIn" localSheetId="6">#REF!</definedName>
    <definedName name="PipesPriceBaseIn">#REF!</definedName>
    <definedName name="PipesPriceOptimisticIn" localSheetId="5">#REF!</definedName>
    <definedName name="PipesPriceOptimisticIn" localSheetId="6">#REF!</definedName>
    <definedName name="PipesPriceOptimisticIn">#REF!</definedName>
    <definedName name="PipesPricePessimisticIn" localSheetId="5">#REF!</definedName>
    <definedName name="PipesPricePessimisticIn" localSheetId="6">#REF!</definedName>
    <definedName name="PipesPricePessimisticIn">#REF!</definedName>
    <definedName name="PipesUnitVariableKZTShareIn" localSheetId="5">#REF!</definedName>
    <definedName name="PipesUnitVariableKZTShareIn" localSheetId="6">#REF!</definedName>
    <definedName name="PipesUnitVariableKZTShareIn">#REF!</definedName>
    <definedName name="PipesUnitVariableRealIn" localSheetId="5">#REF!</definedName>
    <definedName name="PipesUnitVariableRealIn" localSheetId="6">#REF!</definedName>
    <definedName name="PipesUnitVariableRealIn">#REF!</definedName>
    <definedName name="PipesVolumeBaseIn" localSheetId="5">#REF!</definedName>
    <definedName name="PipesVolumeBaseIn" localSheetId="6">#REF!</definedName>
    <definedName name="PipesVolumeBaseIn">#REF!</definedName>
    <definedName name="PipesVolumeOptimisticIn" localSheetId="5">#REF!</definedName>
    <definedName name="PipesVolumeOptimisticIn" localSheetId="6">#REF!</definedName>
    <definedName name="PipesVolumeOptimisticIn">#REF!</definedName>
    <definedName name="PipesVolumePessimisticIn" localSheetId="5">#REF!</definedName>
    <definedName name="PipesVolumePessimisticIn" localSheetId="6">#REF!</definedName>
    <definedName name="PipesVolumePessimisticIn">#REF!</definedName>
    <definedName name="pl">{#N/A,#N/A,FALSE,"Aging Summary";#N/A,#N/A,FALSE,"Ratio Analysis";#N/A,#N/A,FALSE,"Test 120 Day Accts";#N/A,#N/A,FALSE,"Tickmarks"}</definedName>
    <definedName name="Plan_amoryzacji">#REF!</definedName>
    <definedName name="PlanRateKey">#REF!</definedName>
    <definedName name="Plant" localSheetId="5">#REF!</definedName>
    <definedName name="Plant" localSheetId="6">#REF!</definedName>
    <definedName name="Plant">#REF!</definedName>
    <definedName name="PlantNo" localSheetId="5">#REF!</definedName>
    <definedName name="PlantNo" localSheetId="6">#REF!</definedName>
    <definedName name="PlantNo">#REF!</definedName>
    <definedName name="Platts" localSheetId="5">#REF!</definedName>
    <definedName name="Platts" localSheetId="6">#REF!</definedName>
    <definedName name="Platts" localSheetId="3">#REF!</definedName>
    <definedName name="Platts">#REF!</definedName>
    <definedName name="plbs" localSheetId="5">#REF!</definedName>
    <definedName name="plbs" localSheetId="6">#REF!</definedName>
    <definedName name="plbs" localSheetId="3">#REF!</definedName>
    <definedName name="plbs">#REF!</definedName>
    <definedName name="PLGROUP" localSheetId="5">#REF!</definedName>
    <definedName name="PLGROUP" localSheetId="6">#REF!</definedName>
    <definedName name="PLGROUP" localSheetId="3">#REF!</definedName>
    <definedName name="PLGROUP">#REF!</definedName>
    <definedName name="PLN">#REF!</definedName>
    <definedName name="PLN_USD_22_12_04_3_070">#REF!</definedName>
    <definedName name="PLN_USD_30_06_05_3_3461">#REF!</definedName>
    <definedName name="PLN_USD_31_12_04_2_9904">#REF!</definedName>
    <definedName name="PLNEUR2007">#REF!</definedName>
    <definedName name="plqtr" localSheetId="5">#REF!,#REF!</definedName>
    <definedName name="plqtr" localSheetId="6">#REF!,#REF!</definedName>
    <definedName name="plqtr" localSheetId="3">#REF!,#REF!</definedName>
    <definedName name="plqtr">#REF!,#REF!</definedName>
    <definedName name="plqtr199" localSheetId="5">#REF!</definedName>
    <definedName name="plqtr199" localSheetId="6">#REF!</definedName>
    <definedName name="plqtr199" localSheetId="3">#REF!</definedName>
    <definedName name="plqtr199">#REF!</definedName>
    <definedName name="plqtr299" localSheetId="5">#REF!,#REF!</definedName>
    <definedName name="plqtr299" localSheetId="6">#REF!,#REF!</definedName>
    <definedName name="plqtr299" localSheetId="3">#REF!,#REF!</definedName>
    <definedName name="plqtr299">#REF!,#REF!</definedName>
    <definedName name="plv" localSheetId="5">#REF!</definedName>
    <definedName name="plv" localSheetId="6">#REF!</definedName>
    <definedName name="plv" localSheetId="3">#REF!</definedName>
    <definedName name="plv">#REF!</definedName>
    <definedName name="plytd" localSheetId="5">#REF!,#REF!</definedName>
    <definedName name="plytd" localSheetId="6">#REF!,#REF!</definedName>
    <definedName name="plytd" localSheetId="3">#REF!,#REF!</definedName>
    <definedName name="plytd">#REF!,#REF!</definedName>
    <definedName name="plytd2" localSheetId="5">#REF!,#REF!</definedName>
    <definedName name="plytd2" localSheetId="6">#REF!,#REF!</definedName>
    <definedName name="plytd2">#REF!,#REF!</definedName>
    <definedName name="plytd99" localSheetId="5">#REF!,#REF!</definedName>
    <definedName name="plytd99" localSheetId="6">#REF!,#REF!</definedName>
    <definedName name="plytd99" localSheetId="3">#REF!,#REF!</definedName>
    <definedName name="plytd99">#REF!,#REF!</definedName>
    <definedName name="PNL_Sheet">#REF!</definedName>
    <definedName name="PNLAccounts">#REF!</definedName>
    <definedName name="POA" localSheetId="5">{"det (May)",#N/A,FALSE,"June";"sum (MAY YTD)",#N/A,FALSE,"June YTD"}</definedName>
    <definedName name="POA" localSheetId="6">{"det (May)",#N/A,FALSE,"June";"sum (MAY YTD)",#N/A,FALSE,"June YTD"}</definedName>
    <definedName name="POA" localSheetId="3">{"det (May)",#N/A,FALSE,"June";"sum (MAY YTD)",#N/A,FALSE,"June YTD"}</definedName>
    <definedName name="POA">{"det (May)",#N/A,FALSE,"June";"sum (MAY YTD)",#N/A,FALSE,"June YTD"}</definedName>
    <definedName name="PocetMJ">#REF!</definedName>
    <definedName name="POL" localSheetId="5">#REF!</definedName>
    <definedName name="POL" localSheetId="6">#REF!</definedName>
    <definedName name="POL" localSheetId="3">#REF!</definedName>
    <definedName name="POL">#REF!</definedName>
    <definedName name="Poland">#REF!</definedName>
    <definedName name="Polozky_ZD2">OFFSET(#REF!,0,0,COUNTA(#REF!)-1,1)</definedName>
    <definedName name="pop" localSheetId="5">{"det (May)",#N/A,FALSE,"June";"sum (MAY YTD)",#N/A,FALSE,"June YTD"}</definedName>
    <definedName name="pop" localSheetId="6">{"det (May)",#N/A,FALSE,"June";"sum (MAY YTD)",#N/A,FALSE,"June YTD"}</definedName>
    <definedName name="pop" localSheetId="3">{"det (May)",#N/A,FALSE,"June";"sum (MAY YTD)",#N/A,FALSE,"June YTD"}</definedName>
    <definedName name="pop">{"det (May)",#N/A,FALSE,"June";"sum (MAY YTD)",#N/A,FALSE,"June YTD"}</definedName>
    <definedName name="PopDate" localSheetId="5">#REF!</definedName>
    <definedName name="PopDate" localSheetId="6">#REF!</definedName>
    <definedName name="PopDate" localSheetId="3">#REF!</definedName>
    <definedName name="PopDate">#REF!</definedName>
    <definedName name="Population_Count" localSheetId="5">#REF!</definedName>
    <definedName name="Population_Count" localSheetId="6">#REF!</definedName>
    <definedName name="Population_Count" localSheetId="3">#REF!</definedName>
    <definedName name="Population_Count">#REF!</definedName>
    <definedName name="Port" localSheetId="5">#REF!</definedName>
    <definedName name="Port" localSheetId="6">#REF!</definedName>
    <definedName name="Port" localSheetId="3">#REF!</definedName>
    <definedName name="Port">#REF!</definedName>
    <definedName name="Positive_Rec_Cnt" localSheetId="5">#REF!</definedName>
    <definedName name="Positive_Rec_Cnt" localSheetId="6">#REF!</definedName>
    <definedName name="Positive_Rec_Cnt" localSheetId="3">#REF!</definedName>
    <definedName name="Positive_Rec_Cnt">#REF!</definedName>
    <definedName name="Positive_Values" localSheetId="5">#REF!</definedName>
    <definedName name="Positive_Values" localSheetId="6">#REF!</definedName>
    <definedName name="Positive_Values" localSheetId="3">#REF!</definedName>
    <definedName name="Positive_Values">#REF!</definedName>
    <definedName name="POSTED">#REF!</definedName>
    <definedName name="Poznamka">#REF!</definedName>
    <definedName name="PPAccum">0</definedName>
    <definedName name="ppp" localSheetId="5">{"view02",#N/A,TRUE,"02";"view03",#N/A,TRUE,"03"}</definedName>
    <definedName name="ppp" localSheetId="6">{"view02",#N/A,TRUE,"02";"view03",#N/A,TRUE,"03"}</definedName>
    <definedName name="ppp" localSheetId="3">{"view02",#N/A,TRUE,"02";"view03",#N/A,TRUE,"03"}</definedName>
    <definedName name="ppp">{"view02",#N/A,TRUE,"02";"view03",#N/A,TRUE,"03"}</definedName>
    <definedName name="ppppp">#REF!</definedName>
    <definedName name="Prawidłowość">"Rozwiń 7"</definedName>
    <definedName name="prawny_tab">#REF!</definedName>
    <definedName name="PRD">#REF!</definedName>
    <definedName name="PREF_DIVID">"PREF_DIVID"</definedName>
    <definedName name="PREF_STOCK">"PREF_STOCK"</definedName>
    <definedName name="PREPAID_EXPEN">"PREPAID_EXPEN"</definedName>
    <definedName name="prepayments">#REF!</definedName>
    <definedName name="PrepBy" localSheetId="5">#REF!</definedName>
    <definedName name="PrepBy" localSheetId="6">#REF!</definedName>
    <definedName name="PrepBy" localSheetId="3">#REF!</definedName>
    <definedName name="PrepBy">#REF!</definedName>
    <definedName name="PRETAX_INC">"PRETAX_INC"</definedName>
    <definedName name="PRETAX_INC_10K">"PRETAX_INC_10K"</definedName>
    <definedName name="PRETAX_INC_10Q">"PRETAX_INC_10Q"</definedName>
    <definedName name="PRETAX_INC_10Q1">"PRETAX_INC_10Q1"</definedName>
    <definedName name="PRICE_OVER_EPS_EST">"PRICE_OVER_EPS_EST"</definedName>
    <definedName name="PRICE_OVER_EPS_EST_1">"PRICE_OVER_EPS_EST_1"</definedName>
    <definedName name="PRICE_OVER_LTM_EPS">"PRICE_OVER_LTM_EPS"</definedName>
    <definedName name="PRIMARY" localSheetId="5">#REF!</definedName>
    <definedName name="PRIMARY" localSheetId="6">#REF!</definedName>
    <definedName name="PRIMARY" localSheetId="3">#REF!</definedName>
    <definedName name="PRIMARY">#REF!</definedName>
    <definedName name="PRINT">#REF!</definedName>
    <definedName name="Print_Area_1">#REF!</definedName>
    <definedName name="Print_Area_2">#REF!</definedName>
    <definedName name="Print_Area_3">#REF!</definedName>
    <definedName name="Print_Area_MI" localSheetId="5">#REF!</definedName>
    <definedName name="Print_Area_MI" localSheetId="6">#REF!</definedName>
    <definedName name="Print_Area_MI" localSheetId="3">#REF!</definedName>
    <definedName name="Print_Area_MI">#REF!</definedName>
    <definedName name="Print_Area1">#REF!</definedName>
    <definedName name="Print_Area2">#REF!</definedName>
    <definedName name="Print_Area3">#REF!</definedName>
    <definedName name="Print_Area4">#REF!</definedName>
    <definedName name="print_p2" localSheetId="5">#REF!</definedName>
    <definedName name="print_p2" localSheetId="6">#REF!</definedName>
    <definedName name="print_p2">#REF!</definedName>
    <definedName name="print_p3" localSheetId="5">#REF!</definedName>
    <definedName name="print_p3" localSheetId="6">#REF!</definedName>
    <definedName name="print_p3">#REF!</definedName>
    <definedName name="Print_Titles_MI" localSheetId="5">#REF!</definedName>
    <definedName name="Print_Titles_MI" localSheetId="6">#REF!</definedName>
    <definedName name="Print_Titles_MI">#REF!</definedName>
    <definedName name="Print2">#REF!</definedName>
    <definedName name="PRINTA">#REF!</definedName>
    <definedName name="printaulnay">#REF!</definedName>
    <definedName name="PrinttitlesMI">#REF!</definedName>
    <definedName name="PRO" localSheetId="5">{"det (May)",#N/A,FALSE,"June";"sum (MAY YTD)",#N/A,FALSE,"June YTD"}</definedName>
    <definedName name="PRO" localSheetId="6">{"det (May)",#N/A,FALSE,"June";"sum (MAY YTD)",#N/A,FALSE,"June YTD"}</definedName>
    <definedName name="PRO" localSheetId="3">{"det (May)",#N/A,FALSE,"June";"sum (MAY YTD)",#N/A,FALSE,"June YTD"}</definedName>
    <definedName name="PRO">{"det (May)",#N/A,FALSE,"June";"sum (MAY YTD)",#N/A,FALSE,"June YTD"}</definedName>
    <definedName name="PRO_FORMA_BASIC_EPS">"PRO_FORMA_BASIC_EPS"</definedName>
    <definedName name="PRO_FORMA_DILUT_EPS">"PRO_FORMA_DILUT_EPS"</definedName>
    <definedName name="PRO_FORMA_NET_INC">"PRO_FORMA_NET_INC"</definedName>
    <definedName name="ProformaCurrency">#REF!</definedName>
    <definedName name="ProformaDate">#REF!</definedName>
    <definedName name="ProformaTitle">#REF!</definedName>
    <definedName name="ProformaVersion">#REF!</definedName>
    <definedName name="PROJ_ID">#REF!</definedName>
    <definedName name="PROJ_ID_DESCR">#REF!</definedName>
    <definedName name="Project_name">#REF!</definedName>
    <definedName name="Project_NPV">#REF!</definedName>
    <definedName name="ProjectName">#REF!</definedName>
    <definedName name="ProjectName1">#REF!</definedName>
    <definedName name="ProjectName10">#REF!</definedName>
    <definedName name="Projectname2">#REF!</definedName>
    <definedName name="Projectname3">#REF!</definedName>
    <definedName name="Projectname4">#REF!</definedName>
    <definedName name="Projectname5">#REF!</definedName>
    <definedName name="Projectname6">#REF!</definedName>
    <definedName name="Projectname7">#REF!</definedName>
    <definedName name="Projectname8">#REF!</definedName>
    <definedName name="ProjectName9">#REF!</definedName>
    <definedName name="Projectopen1">#REF!</definedName>
    <definedName name="Projectopen10">#REF!</definedName>
    <definedName name="Projectopen2">#REF!</definedName>
    <definedName name="Projectopen3">#REF!</definedName>
    <definedName name="Projectopen4">#REF!</definedName>
    <definedName name="Projectopen5">#REF!</definedName>
    <definedName name="Projectopen6">#REF!</definedName>
    <definedName name="Projectopen7">#REF!</definedName>
    <definedName name="Projectopen8">#REF!</definedName>
    <definedName name="Projectopen9">#REF!</definedName>
    <definedName name="Projectownership1">#REF!</definedName>
    <definedName name="Projectownership10">#REF!</definedName>
    <definedName name="Projectownership2">#REF!</definedName>
    <definedName name="Projectownership3">#REF!</definedName>
    <definedName name="Projectownership4">#REF!</definedName>
    <definedName name="Projectownership5">#REF!</definedName>
    <definedName name="Projectownership6">#REF!</definedName>
    <definedName name="Projectownership7">#REF!</definedName>
    <definedName name="Projectownership8">#REF!</definedName>
    <definedName name="Projectownership9">#REF!</definedName>
    <definedName name="ProjectSqm1">#REF!</definedName>
    <definedName name="ProjectSqm10">#REF!</definedName>
    <definedName name="ProjectSqm2">#REF!</definedName>
    <definedName name="ProjectSqm3">#REF!</definedName>
    <definedName name="ProjectSqm4">#REF!</definedName>
    <definedName name="projectsqm5">#REF!</definedName>
    <definedName name="ProjectSqm6">#REF!</definedName>
    <definedName name="ProjectSqm7">#REF!</definedName>
    <definedName name="ProjectSqm8">#REF!</definedName>
    <definedName name="ProjectSqm9">#REF!</definedName>
    <definedName name="Projektant">#REF!</definedName>
    <definedName name="prop_name">#REF!</definedName>
    <definedName name="PropBS">#REF!</definedName>
    <definedName name="PropBSQ1">#REF!</definedName>
    <definedName name="PropBSQ2">#REF!</definedName>
    <definedName name="PropBSQ3">#REF!</definedName>
    <definedName name="PROPERTY_GROSS">"PROPERTY_GROSS"</definedName>
    <definedName name="PROPERTY_NET">"PROPERTY_NET"</definedName>
    <definedName name="Property_type">#REF!</definedName>
    <definedName name="PropIS">#REF!</definedName>
    <definedName name="PropISQ1">#REF!</definedName>
    <definedName name="PropISQ2">#REF!</definedName>
    <definedName name="PropISQ3">#REF!</definedName>
    <definedName name="Propq3">#REF!</definedName>
    <definedName name="prov">#REF!</definedName>
    <definedName name="prowizja">#REF!</definedName>
    <definedName name="psim_tab">#REF!</definedName>
    <definedName name="PSV">#REF!</definedName>
    <definedName name="Purchase_Date">#REF!</definedName>
    <definedName name="pursuit">#REF!</definedName>
    <definedName name="pursuit1">#REF!</definedName>
    <definedName name="pwrn.all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>{"Quarterly",#N/A,FALSE,"Belgium";"Quarterly",#N/A,FALSE,"France";"Quarterly",#N/A,FALSE,"Germany";"Quarterly",#N/A,FALSE,"Italy";"Quarterly",#N/A,FALSE,"UK"}</definedName>
    <definedName name="pwrn.LOB">{#N/A,#N/A,FALSE,"Line of Business";#N/A,#N/A,FALSE,"Line of Business YTD";#N/A,#N/A,FALSE,"Line of Business Forecast"}</definedName>
    <definedName name="pwrn.Pan._.Europe">{#N/A,#N/A,FALSE,"Pan Europe Belgium";#N/A,#N/A,FALSE,"Pan Europe France";#N/A,#N/A,FALSE,"Pan Europe Germany";#N/A,#N/A,FALSE,"Pan Europe Italy";#N/A,#N/A,FALSE,"Pan Europe Sweden";#N/A,#N/A,FALSE,"Pan Europe UK"}</definedName>
    <definedName name="pwrn.Planning.">{#N/A,#N/A,FALSE,"Default Data";#N/A,#N/A,FALSE,"25% case";#N/A,#N/A,FALSE,"99 Tax Model";#N/A,#N/A,FALSE,"ROY CALCS";#N/A,#N/A,FALSE,"Acquisition Royalty";#N/A,#N/A,FALSE,"Cisco FSC"}</definedName>
    <definedName name="pwrn.Planning._.PL">{#N/A,#N/A,FALSE,"EOC";#N/A,#N/A,FALSE,"Distributor";#N/A,#N/A,FALSE,"Manufacturing";#N/A,#N/A,FALSE,"Service"}</definedName>
    <definedName name="pwrn.Subs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>{#N/A,#N/A,FALSE,"EOC YTD ACTUAL";#N/A,#N/A,FALSE,"Distributor YTD Actual";#N/A,#N/A,FALSE,"Manufacturing YTD Actual";#N/A,#N/A,FALSE,"Service YTD Actual"}</definedName>
    <definedName name="pwrn.YTD._.Reporting.">{#N/A,#N/A,FALSE,"EOC YTD ACTUAL";#N/A,#N/A,FALSE,"Distributor YTD Actual";#N/A,#N/A,FALSE,"Manufacturing YTD Actual";#N/A,#N/A,FALSE,"Service YTD Actual"}</definedName>
    <definedName name="pz" localSheetId="5">#REF!</definedName>
    <definedName name="pz" localSheetId="6">#REF!</definedName>
    <definedName name="pz" localSheetId="3">#REF!</definedName>
    <definedName name="pz">#REF!</definedName>
    <definedName name="q" localSheetId="5">#REF!</definedName>
    <definedName name="q" localSheetId="6">#REF!</definedName>
    <definedName name="q" localSheetId="3">#REF!</definedName>
    <definedName name="q">#REF!</definedName>
    <definedName name="Q97C" localSheetId="5">#REF!</definedName>
    <definedName name="Q97C" localSheetId="6">#REF!</definedName>
    <definedName name="Q97C" localSheetId="3">#REF!</definedName>
    <definedName name="Q97C">#REF!</definedName>
    <definedName name="Q97CP" localSheetId="5">#REF!</definedName>
    <definedName name="Q97CP" localSheetId="6">#REF!</definedName>
    <definedName name="Q97CP" localSheetId="3">#REF!</definedName>
    <definedName name="Q97CP">#REF!</definedName>
    <definedName name="Q97S" localSheetId="5">#REF!</definedName>
    <definedName name="Q97S" localSheetId="6">#REF!</definedName>
    <definedName name="Q97S" localSheetId="3">#REF!</definedName>
    <definedName name="Q97S">#REF!</definedName>
    <definedName name="Q97SP" localSheetId="5">#REF!</definedName>
    <definedName name="Q97SP" localSheetId="6">#REF!</definedName>
    <definedName name="Q97SP" localSheetId="3">#REF!</definedName>
    <definedName name="Q97SP">#REF!</definedName>
    <definedName name="qa">37391.4140491898</definedName>
    <definedName name="qawe">{"balance sheet",#N/A,FALSE,"balance sheet";#N/A,#N/A,FALSE,"income stmt (YTD)";"income stmt",#N/A,FALSE,"income stmt ";"cash flow YTD",#N/A,FALSE,"cash flow (YTD)";"cash flow",#N/A,FALSE,"cash flow "}</definedName>
    <definedName name="qqq">#REF!</definedName>
    <definedName name="qqqq">{#N/A,#N/A,FALSE,"property";#N/A,#N/A,FALSE,"tenants";#N/A,#N/A,FALSE,"capital";#N/A,#N/A,FALSE,"summary"}</definedName>
    <definedName name="qs">#REF!</definedName>
    <definedName name="QtrNum">#REF!</definedName>
    <definedName name="Quarter_date">#REF!</definedName>
    <definedName name="Quarter_larger">#REF!</definedName>
    <definedName name="Quarter_smaller_equal">#REF!</definedName>
    <definedName name="quarterdate">#REF!</definedName>
    <definedName name="QueryMasrafYeriHesapAmortisman" localSheetId="5">#REF!</definedName>
    <definedName name="QueryMasrafYeriHesapAmortisman" localSheetId="6">#REF!</definedName>
    <definedName name="QueryMasrafYeriHesapAmortisman" localSheetId="3">#REF!</definedName>
    <definedName name="QueryMasrafYeriHesapAmortisman">#REF!</definedName>
    <definedName name="QuerySabitKiymetHesabi" localSheetId="5">#REF!</definedName>
    <definedName name="QuerySabitKiymetHesabi" localSheetId="6">#REF!</definedName>
    <definedName name="QuerySabitKiymetHesabi" localSheetId="3">#REF!</definedName>
    <definedName name="QuerySabitKiymetHesabi">#REF!</definedName>
    <definedName name="QUICK_RATIO">"QUICK_RATIO"</definedName>
    <definedName name="qw" localSheetId="5">#REF!</definedName>
    <definedName name="qw" localSheetId="6">#REF!</definedName>
    <definedName name="qw" localSheetId="3">#REF!</definedName>
    <definedName name="qw">#REF!</definedName>
    <definedName name="qwd">#REF!</definedName>
    <definedName name="qwdd">#REF!</definedName>
    <definedName name="qwdqd">#REF!</definedName>
    <definedName name="QWDQDQWDQWD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qwe" localSheetId="5">#REF!,#REF!,#REF!,#REF!,#REF!,#REF!,#REF!,#REF!,#REF!</definedName>
    <definedName name="qwe" localSheetId="6">#REF!,#REF!,#REF!,#REF!,#REF!,#REF!,#REF!,#REF!,#REF!</definedName>
    <definedName name="qwe" localSheetId="3">#REF!,#REF!,#REF!,#REF!,#REF!,#REF!,#REF!,#REF!,#REF!</definedName>
    <definedName name="qwe">#REF!,#REF!,#REF!,#REF!,#REF!,#REF!,#REF!,#REF!,#REF!</definedName>
    <definedName name="QWER">#REF!</definedName>
    <definedName name="qwq" localSheetId="5">#REF!</definedName>
    <definedName name="qwq" localSheetId="6">#REF!</definedName>
    <definedName name="qwq" localSheetId="3">#REF!</definedName>
    <definedName name="qwq">#REF!</definedName>
    <definedName name="R.RATES" localSheetId="5">#REF!</definedName>
    <definedName name="R.RATES" localSheetId="6">#REF!</definedName>
    <definedName name="R.RATES" localSheetId="3">#REF!</definedName>
    <definedName name="R.RATES">#REF!</definedName>
    <definedName name="Random_Book_Value_Totals" localSheetId="5">#REF!</definedName>
    <definedName name="Random_Book_Value_Totals" localSheetId="6">#REF!</definedName>
    <definedName name="Random_Book_Value_Totals" localSheetId="3">#REF!</definedName>
    <definedName name="Random_Book_Value_Totals">#REF!</definedName>
    <definedName name="Random_Net_Book_Value" localSheetId="5">#REF!</definedName>
    <definedName name="Random_Net_Book_Value" localSheetId="6">#REF!</definedName>
    <definedName name="Random_Net_Book_Value" localSheetId="3">#REF!</definedName>
    <definedName name="Random_Net_Book_Value">#REF!</definedName>
    <definedName name="Random_Population_Count" localSheetId="5">#REF!</definedName>
    <definedName name="Random_Population_Count" localSheetId="6">#REF!</definedName>
    <definedName name="Random_Population_Count" localSheetId="3">#REF!</definedName>
    <definedName name="Random_Population_Count">#REF!</definedName>
    <definedName name="Random_Sample_Size" localSheetId="5">#REF!</definedName>
    <definedName name="Random_Sample_Size" localSheetId="6">#REF!</definedName>
    <definedName name="Random_Sample_Size" localSheetId="3">#REF!</definedName>
    <definedName name="Random_Sample_Size">#REF!</definedName>
    <definedName name="rang">#REF!</definedName>
    <definedName name="rangdb">#REF!</definedName>
    <definedName name="range">#REF!</definedName>
    <definedName name="RangeArea" localSheetId="5">OFFSET(#REF!,0,0,#REF!,2)</definedName>
    <definedName name="RangeArea" localSheetId="6">OFFSET(#REF!,0,0,#REF!,2)</definedName>
    <definedName name="RangeArea" localSheetId="3">OFFSET(#REF!,0,0,#REF!,2)</definedName>
    <definedName name="RangeArea">OFFSET(#REF!,0,0,#REF!,2)</definedName>
    <definedName name="RangoDebe">SUM(#REF!)</definedName>
    <definedName name="RangoHaber">SUM(#REF!)</definedName>
    <definedName name="rate" localSheetId="5">#REF!</definedName>
    <definedName name="rate" localSheetId="6">#REF!</definedName>
    <definedName name="rate" localSheetId="3">#REF!</definedName>
    <definedName name="rate">#REF!</definedName>
    <definedName name="rate_7">#REF!</definedName>
    <definedName name="rate_8">#REF!</definedName>
    <definedName name="rateczk">#REF!</definedName>
    <definedName name="ratehrk">#REF!</definedName>
    <definedName name="ratehuf">#REF!</definedName>
    <definedName name="ratepln">#REF!</definedName>
    <definedName name="raterol">#REF!</definedName>
    <definedName name="raterub">#REF!</definedName>
    <definedName name="Rates" localSheetId="5">#REF!</definedName>
    <definedName name="Rates" localSheetId="6">#REF!</definedName>
    <definedName name="Rates">#REF!</definedName>
    <definedName name="rateusd">#REF!</definedName>
    <definedName name="Rating">#REF!</definedName>
    <definedName name="RawCoalPriceRealIn" localSheetId="5">#REF!</definedName>
    <definedName name="RawCoalPriceRealIn" localSheetId="6">#REF!</definedName>
    <definedName name="RawCoalPriceRealIn">#REF!</definedName>
    <definedName name="RawCoalUnitVariableKZTShareIn" localSheetId="5">#REF!</definedName>
    <definedName name="RawCoalUnitVariableKZTShareIn" localSheetId="6">#REF!</definedName>
    <definedName name="RawCoalUnitVariableKZTShareIn">#REF!</definedName>
    <definedName name="RawCoalUnitVariableRealIn" localSheetId="5">#REF!</definedName>
    <definedName name="RawCoalUnitVariableRealIn" localSheetId="6">#REF!</definedName>
    <definedName name="RawCoalUnitVariableRealIn">#REF!</definedName>
    <definedName name="RawCoalVolumeIn" localSheetId="5">#REF!</definedName>
    <definedName name="RawCoalVolumeIn" localSheetId="6">#REF!</definedName>
    <definedName name="RawCoalVolumeIn">#REF!</definedName>
    <definedName name="RAWMAT01" localSheetId="5">#REF!</definedName>
    <definedName name="RAWMAT01" localSheetId="6">#REF!</definedName>
    <definedName name="RAWMAT01">#REF!</definedName>
    <definedName name="RAWMATLE" localSheetId="5">#REF!</definedName>
    <definedName name="RAWMATLE" localSheetId="6">#REF!</definedName>
    <definedName name="RAWMATLE">#REF!</definedName>
    <definedName name="RBYBILANCO" localSheetId="5">#REF!</definedName>
    <definedName name="RBYBILANCO" localSheetId="6">#REF!</definedName>
    <definedName name="RBYBILANCO" localSheetId="3">#REF!</definedName>
    <definedName name="RBYBILANCO">#REF!</definedName>
    <definedName name="RBYLITRE" localSheetId="5">#REF!</definedName>
    <definedName name="RBYLITRE" localSheetId="6">#REF!</definedName>
    <definedName name="RBYLITRE" localSheetId="3">#REF!</definedName>
    <definedName name="RBYLITRE">#REF!</definedName>
    <definedName name="re">#REF!</definedName>
    <definedName name="ReadyPSDataEntry" localSheetId="5">#REF!</definedName>
    <definedName name="ReadyPSDataEntry" localSheetId="6">#REF!</definedName>
    <definedName name="ReadyPSDataEntry" localSheetId="3">#REF!</definedName>
    <definedName name="ReadyPSDataEntry">#REF!</definedName>
    <definedName name="ReadySSDataEntry" localSheetId="5">#REF!</definedName>
    <definedName name="ReadySSDataEntry" localSheetId="6">#REF!</definedName>
    <definedName name="ReadySSDataEntry" localSheetId="3">#REF!</definedName>
    <definedName name="ReadySSDataEntry">#REF!</definedName>
    <definedName name="RECAP">#REF!</definedName>
    <definedName name="Receipe" localSheetId="5">#REF!</definedName>
    <definedName name="Receipe" localSheetId="6">#REF!</definedName>
    <definedName name="Receipe" localSheetId="3">#REF!</definedName>
    <definedName name="Receipe">#REF!</definedName>
    <definedName name="receivables" localSheetId="5">#REF!</definedName>
    <definedName name="receivables" localSheetId="6">#REF!</definedName>
    <definedName name="receivables">#REF!</definedName>
    <definedName name="REDEEM_PREF_STOCK">"REDEEM_PREF_STOCK"</definedName>
    <definedName name="ref">{#N/A,#N/A,TRUE,"ExecSummary";#N/A,#N/A,TRUE,"ProjDescription";#N/A,#N/A,TRUE,"CostSummary";#N/A,#N/A,TRUE,"Main";#N/A,#N/A,TRUE,"Finance";#N/A,#N/A,TRUE,"EstCashflow";#N/A,#N/A,TRUE,"ExhibitA";#N/A,#N/A,TRUE,"CTD"}</definedName>
    <definedName name="ReferenceCurrency">#REF!</definedName>
    <definedName name="refr">#REF!</definedName>
    <definedName name="regionwise" localSheetId="5">{#N/A,#N/A,FALSE,"Sheet1"}</definedName>
    <definedName name="regionwise" localSheetId="6">{#N/A,#N/A,FALSE,"Sheet1"}</definedName>
    <definedName name="regionwise" localSheetId="3">{#N/A,#N/A,FALSE,"Sheet1"}</definedName>
    <definedName name="regionwise">{#N/A,#N/A,FALSE,"Sheet1"}</definedName>
    <definedName name="Reimbursement">"Přeplatek"</definedName>
    <definedName name="release1">#REF!</definedName>
    <definedName name="release1_7">#REF!</definedName>
    <definedName name="release1_8">#REF!</definedName>
    <definedName name="release2">#REF!</definedName>
    <definedName name="release2_7">#REF!</definedName>
    <definedName name="release2_8">#REF!</definedName>
    <definedName name="release3">#REF!</definedName>
    <definedName name="release3_7">#REF!</definedName>
    <definedName name="release3_8">#REF!</definedName>
    <definedName name="relpar" localSheetId="5">#REF!</definedName>
    <definedName name="relpar" localSheetId="6">#REF!</definedName>
    <definedName name="relpar" localSheetId="3">#REF!</definedName>
    <definedName name="relpar">#REF!</definedName>
    <definedName name="relparpay" localSheetId="5">#REF!</definedName>
    <definedName name="relparpay" localSheetId="6">#REF!</definedName>
    <definedName name="relparpay" localSheetId="3">#REF!</definedName>
    <definedName name="relparpay">#REF!</definedName>
    <definedName name="renewalCOMMrate">#REF!</definedName>
    <definedName name="renewalCOMMrate_7">#REF!</definedName>
    <definedName name="renewalCOMMrate_8">#REF!</definedName>
    <definedName name="renewalTERM">#REF!</definedName>
    <definedName name="renewalTERM_7">#REF!</definedName>
    <definedName name="renewalTERM_8">#REF!</definedName>
    <definedName name="Rent" localSheetId="5">#REF!</definedName>
    <definedName name="Rent" localSheetId="6">#REF!</definedName>
    <definedName name="Rent" localSheetId="3">#REF!</definedName>
    <definedName name="Rent">#REF!</definedName>
    <definedName name="RentReviewTable">#REF!</definedName>
    <definedName name="RENTROLL">#REF!</definedName>
    <definedName name="RentType">#REF!</definedName>
    <definedName name="RentType2019">#REF!</definedName>
    <definedName name="rentupm">#REF!</definedName>
    <definedName name="rentupm_1">"$#ODWOŁANIE.$#ODWOŁANIE$#ODWOŁANIE"</definedName>
    <definedName name="rentupm_10">NA()</definedName>
    <definedName name="rentupm_11">NA()</definedName>
    <definedName name="rentupm_12">NA()</definedName>
    <definedName name="rentupm_13">"$#ODWOŁANIE.$#ODWOŁANIE$#ODWOŁANIE"</definedName>
    <definedName name="rentupm_14">"$#ODWOŁANIE.$#ODWOŁANIE$#ODWOŁANIE"</definedName>
    <definedName name="rentupm_15">"$#ODWOŁANIE.$#ODWOŁANIE$#ODWOŁANIE"</definedName>
    <definedName name="rentupm_16">"$#ODWOŁANIE.$#ODWOŁANIE$#ODWOŁANIE"</definedName>
    <definedName name="rentupm_17">NA()</definedName>
    <definedName name="rentupm_18">"$#ODWOŁANIE.$#ODWOŁANIE$#ODWOŁANIE"</definedName>
    <definedName name="Repayment_Holiday">#REF!</definedName>
    <definedName name="Repayment_Period">#REF!</definedName>
    <definedName name="replacement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replacement1">{"Quarterly",#N/A,FALSE,"Belgium";"Quarterly",#N/A,FALSE,"France";"Quarterly",#N/A,FALSE,"Germany";"Quarterly",#N/A,FALSE,"Italy";"Quarterly",#N/A,FALSE,"UK"}</definedName>
    <definedName name="replacement2">{#N/A,#N/A,FALSE,"Line of Business";#N/A,#N/A,FALSE,"Line of Business YTD";#N/A,#N/A,FALSE,"Line of Business Forecast"}</definedName>
    <definedName name="replacement3">{#N/A,#N/A,FALSE,"Pan Europe Belgium";#N/A,#N/A,FALSE,"Pan Europe France";#N/A,#N/A,FALSE,"Pan Europe Germany";#N/A,#N/A,FALSE,"Pan Europe Italy";#N/A,#N/A,FALSE,"Pan Europe Sweden";#N/A,#N/A,FALSE,"Pan Europe UK"}</definedName>
    <definedName name="replacement4">{#N/A,#N/A,FALSE,"Default Data";#N/A,#N/A,FALSE,"25% case";#N/A,#N/A,FALSE,"99 Tax Model";#N/A,#N/A,FALSE,"ROY CALCS";#N/A,#N/A,FALSE,"Acquisition Royalty";#N/A,#N/A,FALSE,"Cisco FSC"}</definedName>
    <definedName name="replacement5">{#N/A,#N/A,FALSE,"EOC";#N/A,#N/A,FALSE,"Distributor";#N/A,#N/A,FALSE,"Manufacturing";#N/A,#N/A,FALSE,"Service"}</definedName>
    <definedName name="replacement6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replacement8">{#N/A,#N/A,FALSE,"EOC";#N/A,#N/A,FALSE,"Distributor";#N/A,#N/A,FALSE,"Manufacturing";#N/A,#N/A,FALSE,"Service"}</definedName>
    <definedName name="replacement9">{#N/A,#N/A,FALSE,"EOC YTD ACTUAL";#N/A,#N/A,FALSE,"Distributor YTD Actual";#N/A,#N/A,FALSE,"Manufacturing YTD Actual";#N/A,#N/A,FALSE,"Service YTD Actual"}</definedName>
    <definedName name="ReportingDate">#REF!</definedName>
    <definedName name="rer">#REF!</definedName>
    <definedName name="RESEARCH_DEV">"RESEARCH_DEV"</definedName>
    <definedName name="reserve">#REF!</definedName>
    <definedName name="RETAINED_EARN">"RETAINED_EARN"</definedName>
    <definedName name="retroll">#REF!</definedName>
    <definedName name="rett" localSheetId="5">#REF!</definedName>
    <definedName name="rett" localSheetId="6">#REF!</definedName>
    <definedName name="rett" localSheetId="3">#REF!</definedName>
    <definedName name="rett">#REF!</definedName>
    <definedName name="RETURN_ASSETS">"RETURN_ASSETS"</definedName>
    <definedName name="RETURN_EQUITY">"RETURN_EQUITY"</definedName>
    <definedName name="RETURN_INVESTMENT">"RETURN_INVESTMENT"</definedName>
    <definedName name="Rev_Access_Fee">#REF!</definedName>
    <definedName name="Rev_Access_Fee_1">NA()</definedName>
    <definedName name="REVBUT2001TL" localSheetId="5">#REF!</definedName>
    <definedName name="REVBUT2001TL" localSheetId="6">#REF!</definedName>
    <definedName name="REVBUT2001TL" localSheetId="3">#REF!</definedName>
    <definedName name="REVBUT2001TL">#REF!</definedName>
    <definedName name="REVBUT2001USDKUM" localSheetId="5">#REF!</definedName>
    <definedName name="REVBUT2001USDKUM" localSheetId="6">#REF!</definedName>
    <definedName name="REVBUT2001USDKUM" localSheetId="3">#REF!</definedName>
    <definedName name="REVBUT2001USDKUM">#REF!</definedName>
    <definedName name="REVBUTCEAYLIK" localSheetId="5">#REF!</definedName>
    <definedName name="REVBUTCEAYLIK" localSheetId="6">#REF!</definedName>
    <definedName name="REVBUTCEAYLIK" localSheetId="3">#REF!</definedName>
    <definedName name="REVBUTCEAYLIK">#REF!</definedName>
    <definedName name="REVBUTCEKUMUL" localSheetId="5">#REF!</definedName>
    <definedName name="REVBUTCEKUMUL" localSheetId="6">#REF!</definedName>
    <definedName name="REVBUTCEKUMUL" localSheetId="3">#REF!</definedName>
    <definedName name="REVBUTCEKUMUL">#REF!</definedName>
    <definedName name="REVBUTUSDAYLIK" localSheetId="5">#REF!</definedName>
    <definedName name="REVBUTUSDAYLIK" localSheetId="6">#REF!</definedName>
    <definedName name="REVBUTUSDAYLIK" localSheetId="3">#REF!</definedName>
    <definedName name="REVBUTUSDAYLIK">#REF!</definedName>
    <definedName name="REVENUE">"REVENUE"</definedName>
    <definedName name="REVENUE_10K">"REVENUE_10K"</definedName>
    <definedName name="REVENUE_10Q">"REVENUE_10Q"</definedName>
    <definedName name="REVENUE_10Q1">"REVENUE_10Q1"</definedName>
    <definedName name="REVENUE_EST">"REVENUE_EST"</definedName>
    <definedName name="REVENUE_EST_1">"REVENUE_EST_1"</definedName>
    <definedName name="REVENUE_GROWTH_1">"REVENUE_GROWTH_1"</definedName>
    <definedName name="REVENUE_GROWTH_2">"REVENUE_GROWTH_2"</definedName>
    <definedName name="RevLevel">#REF!</definedName>
    <definedName name="rewfewrf">#REF!</definedName>
    <definedName name="rfewrefr">#REF!</definedName>
    <definedName name="rfter4">#REF!</definedName>
    <definedName name="ricany">#REF!</definedName>
    <definedName name="RicanyC_2013">DIN #REF!</definedName>
    <definedName name="RID">#REF!</definedName>
    <definedName name="RING" localSheetId="5">#REF!</definedName>
    <definedName name="RING" localSheetId="6">#REF!</definedName>
    <definedName name="RING" localSheetId="3">#REF!</definedName>
    <definedName name="RING">#REF!</definedName>
    <definedName name="rmcAccount">46004</definedName>
    <definedName name="rmcApplication">"MC35"</definedName>
    <definedName name="rmcCategory">"PROPST"</definedName>
    <definedName name="rmcFrequency">"YTD"</definedName>
    <definedName name="rmcName">"NZLAS"</definedName>
    <definedName name="RMCOptions">"*000000000000000"</definedName>
    <definedName name="rmcPeriod">9612</definedName>
    <definedName name="rngChartRange" localSheetId="5">#REF!</definedName>
    <definedName name="rngChartRange" localSheetId="6">#REF!</definedName>
    <definedName name="rngChartRange" localSheetId="3">#REF!</definedName>
    <definedName name="rngChartRange">#REF!</definedName>
    <definedName name="rngDataAll" localSheetId="5">#REF!</definedName>
    <definedName name="rngDataAll" localSheetId="6">#REF!</definedName>
    <definedName name="rngDataAll" localSheetId="3">#REF!</definedName>
    <definedName name="rngDataAll">#REF!</definedName>
    <definedName name="rngEnd" localSheetId="5">#REF!</definedName>
    <definedName name="rngEnd" localSheetId="6">#REF!</definedName>
    <definedName name="rngEnd" localSheetId="3">#REF!</definedName>
    <definedName name="rngEnd">#REF!</definedName>
    <definedName name="rngIATACode" localSheetId="5">#REF!</definedName>
    <definedName name="rngIATACode" localSheetId="6">#REF!</definedName>
    <definedName name="rngIATACode">#REF!</definedName>
    <definedName name="rngResStart" localSheetId="5">#REF!</definedName>
    <definedName name="rngResStart" localSheetId="6">#REF!</definedName>
    <definedName name="rngResStart">#REF!</definedName>
    <definedName name="rngStart" localSheetId="5">#REF!</definedName>
    <definedName name="rngStart" localSheetId="6">#REF!</definedName>
    <definedName name="rngStart">#REF!</definedName>
    <definedName name="rngUpdate" localSheetId="5">#REF!</definedName>
    <definedName name="rngUpdate" localSheetId="6">#REF!</definedName>
    <definedName name="rngUpdate">#REF!</definedName>
    <definedName name="rob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Rosmarin_Office_Print_Area">#REF!</definedName>
    <definedName name="Rosmarin_Showroom_Print_Area">#REF!</definedName>
    <definedName name="round">1</definedName>
    <definedName name="rr">#REF!</definedName>
    <definedName name="rr_7">#REF!</definedName>
    <definedName name="rr_8">#REF!</definedName>
    <definedName name="rrr" localSheetId="5">{"view02",#N/A,TRUE,"02";"view03",#N/A,TRUE,"03"}</definedName>
    <definedName name="rrr" localSheetId="6">{"view02",#N/A,TRUE,"02";"view03",#N/A,TRUE,"03"}</definedName>
    <definedName name="rrr" localSheetId="3">{"view02",#N/A,TRUE,"02";"view03",#N/A,TRUE,"03"}</definedName>
    <definedName name="rrr">{"view02",#N/A,TRUE,"02";"view03",#N/A,TRUE,"03"}</definedName>
    <definedName name="rtgzwrtg">#REF!</definedName>
    <definedName name="Rudna">#REF!</definedName>
    <definedName name="RUR">4.97</definedName>
    <definedName name="S_Adjust_Data">#REF!</definedName>
    <definedName name="S_AJE_Tot_Data">#REF!</definedName>
    <definedName name="S_CY_Beg_Data">#REF!</definedName>
    <definedName name="S_CY_End_Data">#REF!</definedName>
    <definedName name="S_RJE_Tot_Data">#REF!</definedName>
    <definedName name="sa">{"Pressup",#N/A,TRUE,"Sheet1";"Resumo",#N/A,TRUE,"Cond";"Bal",#N/A,TRUE,"DR";"DR",#N/A,TRUE,"DR";"Anexos",#N/A,TRUE,"Anexo";"Tes1",#N/A,TRUE,"Proj";"Tes2",#N/A,TRUE,"Proj";"Tes3",#N/A,TRUE,"Proj";"Lojas",#N/A,TRUE,"Cond"}</definedName>
    <definedName name="SALARIES" localSheetId="5">#REF!</definedName>
    <definedName name="SALARIES" localSheetId="6">#REF!</definedName>
    <definedName name="SALARIES" localSheetId="3">#REF!</definedName>
    <definedName name="SALARIES">#REF!</definedName>
    <definedName name="sales" localSheetId="5">#REF!</definedName>
    <definedName name="sales" localSheetId="6">#REF!</definedName>
    <definedName name="sales" localSheetId="3">#REF!</definedName>
    <definedName name="sales">#REF!</definedName>
    <definedName name="Sample_Size" localSheetId="5">#REF!</definedName>
    <definedName name="Sample_Size" localSheetId="6">#REF!</definedName>
    <definedName name="Sample_Size" localSheetId="3">#REF!</definedName>
    <definedName name="Sample_Size">#REF!</definedName>
    <definedName name="Sample1">#REF!</definedName>
    <definedName name="Sampled_Stratum_total" localSheetId="5">#REF!</definedName>
    <definedName name="Sampled_Stratum_total" localSheetId="6">#REF!</definedName>
    <definedName name="Sampled_Stratum_total" localSheetId="3">#REF!</definedName>
    <definedName name="Sampled_Stratum_total">#REF!</definedName>
    <definedName name="SAPBEXdnldView">"4U2G6FVBT6324H1VPJNNOZ3NZ"</definedName>
    <definedName name="SAPBEXhrIndnt">"Wide"</definedName>
    <definedName name="SAPBEXrevision">1</definedName>
    <definedName name="SAPBEXsysID">"MWD"</definedName>
    <definedName name="SAPBEXwbID">"48IMYQN4LYKTNZOYKAEQLKQOC"</definedName>
    <definedName name="SAPBEXwbID_2">"3XKMWJRF3657KMUVGUKMZY1QR"</definedName>
    <definedName name="SAPBEXwbIDa">"4HVJ011K9X54U355Z4H84OD1Y"</definedName>
    <definedName name="SAPFuncF4Help">Main.SAPF4Help()</definedName>
    <definedName name="SAPsysID">"708C5W7SBKP804JT78WJ0JNKI"</definedName>
    <definedName name="SAPwbID">"ARS"</definedName>
    <definedName name="sasda">#REF!</definedName>
    <definedName name="SATBLT" localSheetId="5">#REF!</definedName>
    <definedName name="SATBLT" localSheetId="6">#REF!</definedName>
    <definedName name="SATBLT" localSheetId="3">#REF!</definedName>
    <definedName name="SATBLT">#REF!</definedName>
    <definedName name="SATBUS" localSheetId="5">#REF!</definedName>
    <definedName name="SATBUS" localSheetId="6">#REF!</definedName>
    <definedName name="SATBUS" localSheetId="3">#REF!</definedName>
    <definedName name="SATBUS">#REF!</definedName>
    <definedName name="SATRAP" localSheetId="5">#REF!</definedName>
    <definedName name="SATRAP" localSheetId="6">#REF!</definedName>
    <definedName name="SATRAP" localSheetId="3">#REF!</definedName>
    <definedName name="SATRAP">#REF!</definedName>
    <definedName name="saturn">#REF!</definedName>
    <definedName name="saturn1">#REF!</definedName>
    <definedName name="saturn2">#REF!</definedName>
    <definedName name="saturn3">#REF!</definedName>
    <definedName name="saturn4">#REF!</definedName>
    <definedName name="saturn5">#REF!</definedName>
    <definedName name="saturn6">#REF!</definedName>
    <definedName name="saturn7">#REF!</definedName>
    <definedName name="SazbaDPH1">#REF!</definedName>
    <definedName name="SazbaDPH2">#REF!</definedName>
    <definedName name="SBCola" localSheetId="5">#REF!</definedName>
    <definedName name="SBCola" localSheetId="6">#REF!</definedName>
    <definedName name="SBCola" localSheetId="3">#REF!</definedName>
    <definedName name="SBCola">#REF!</definedName>
    <definedName name="sc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scen_change">#REF!,#REF!,#REF!,#REF!,#REF!</definedName>
    <definedName name="scen_date1">34379.7786921296</definedName>
    <definedName name="scen_name1">"SOLV 1"</definedName>
    <definedName name="scen_num">1</definedName>
    <definedName name="scen_result">#REF!</definedName>
    <definedName name="scen_user1">"JEAN-LOUIS TORRES"</definedName>
    <definedName name="scen_value1">{"0,0525";"0";"0";"20";"0";"0,025";"7"}</definedName>
    <definedName name="scen_value1_1">{"0,0525";"0";"0";"20";"0";"0,025";"7"}</definedName>
    <definedName name="SCHAdvMethod">#REF!</definedName>
    <definedName name="SCHRec">#REF!</definedName>
    <definedName name="sd" localSheetId="5">{"det (May)",#N/A,FALSE,"June";"sum (MAY YTD)",#N/A,FALSE,"June YTD"}</definedName>
    <definedName name="sd" localSheetId="6">{"det (May)",#N/A,FALSE,"June";"sum (MAY YTD)",#N/A,FALSE,"June YTD"}</definedName>
    <definedName name="sd" localSheetId="3">{"det (May)",#N/A,FALSE,"June";"sum (MAY YTD)",#N/A,FALSE,"June YTD"}</definedName>
    <definedName name="sd">{"det (May)",#N/A,FALSE,"June";"sum (MAY YTD)",#N/A,FALSE,"June YTD"}</definedName>
    <definedName name="sdaf_1">NA()</definedName>
    <definedName name="sdf" localSheetId="5">{"det (May)",#N/A,FALSE,"June";"sum (MAY YTD)",#N/A,FALSE,"June YTD"}</definedName>
    <definedName name="sdf" localSheetId="6">{"det (May)",#N/A,FALSE,"June";"sum (MAY YTD)",#N/A,FALSE,"June YTD"}</definedName>
    <definedName name="sdf" localSheetId="3">{"det (May)",#N/A,FALSE,"June";"sum (MAY YTD)",#N/A,FALSE,"June YTD"}</definedName>
    <definedName name="sdf">{"det (May)",#N/A,FALSE,"June";"sum (MAY YTD)",#N/A,FALSE,"June YTD"}</definedName>
    <definedName name="sdfd" localSheetId="5">{"det (May)",#N/A,FALSE,"June";"sum (MAY YTD)",#N/A,FALSE,"June YTD"}</definedName>
    <definedName name="sdfd" localSheetId="6">{"det (May)",#N/A,FALSE,"June";"sum (MAY YTD)",#N/A,FALSE,"June YTD"}</definedName>
    <definedName name="sdfd" localSheetId="3">{"det (May)",#N/A,FALSE,"June";"sum (MAY YTD)",#N/A,FALSE,"June YTD"}</definedName>
    <definedName name="sdfd">{"det (May)",#N/A,FALSE,"June";"sum (MAY YTD)",#N/A,FALSE,"June YTD"}</definedName>
    <definedName name="sdfdsf" localSheetId="5">{"det (May)",#N/A,FALSE,"June";"sum (MAY YTD)",#N/A,FALSE,"June YTD"}</definedName>
    <definedName name="sdfdsf" localSheetId="6">{"det (May)",#N/A,FALSE,"June";"sum (MAY YTD)",#N/A,FALSE,"June YTD"}</definedName>
    <definedName name="sdfdsf" localSheetId="3">{"det (May)",#N/A,FALSE,"June";"sum (MAY YTD)",#N/A,FALSE,"June YTD"}</definedName>
    <definedName name="sdfdsf">{"det (May)",#N/A,FALSE,"June";"sum (MAY YTD)",#N/A,FALSE,"June YTD"}</definedName>
    <definedName name="sdff">#REF!</definedName>
    <definedName name="SDFGSDGHDFG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sdfs">#REF!</definedName>
    <definedName name="sdfsdf" localSheetId="5">{"det (May)",#N/A,FALSE,"June";"sum (MAY YTD)",#N/A,FALSE,"June YTD"}</definedName>
    <definedName name="sdfsdf" localSheetId="6">{"det (May)",#N/A,FALSE,"June";"sum (MAY YTD)",#N/A,FALSE,"June YTD"}</definedName>
    <definedName name="sdfsdf" localSheetId="3">{"det (May)",#N/A,FALSE,"June";"sum (MAY YTD)",#N/A,FALSE,"June YTD"}</definedName>
    <definedName name="sdfsdf">{"det (May)",#N/A,FALSE,"June";"sum (MAY YTD)",#N/A,FALSE,"June YTD"}</definedName>
    <definedName name="sdfsf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sdrfg">{#N/A,#N/A,TRUE,"ExecSummary";#N/A,#N/A,TRUE,"ExecSummaryCosts";#N/A,#N/A,TRUE,"ExecSummaryRent"}</definedName>
    <definedName name="sdsdf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sdsdsdsd">{#N/A,#N/A,FALSE,"property";#N/A,#N/A,FALSE,"tenants";#N/A,#N/A,FALSE,"capital";#N/A,#N/A,FALSE,"summary"}</definedName>
    <definedName name="Sector">#REF!</definedName>
    <definedName name="Security">#REF!</definedName>
    <definedName name="SecurityType">#REF!</definedName>
    <definedName name="sek">#REF!</definedName>
    <definedName name="sencount">1</definedName>
    <definedName name="senec">#REF!</definedName>
    <definedName name="Senec_Print_Area">#REF!</definedName>
    <definedName name="Sep_00">#REF!</definedName>
    <definedName name="September">#REF!</definedName>
    <definedName name="Service">#REF!</definedName>
    <definedName name="ServiceCompany">#REF!</definedName>
    <definedName name="serwis">#REF!</definedName>
    <definedName name="Setup_Fees">#REF!</definedName>
    <definedName name="seznam_zarizeni">#REF!</definedName>
    <definedName name="sf">#REF!</definedName>
    <definedName name="SFD">#REF!</definedName>
    <definedName name="SFV">#REF!</definedName>
    <definedName name="SGA">"SGA"</definedName>
    <definedName name="Shareholders_Equity" localSheetId="5">#REF!</definedName>
    <definedName name="Shareholders_Equity" localSheetId="6">#REF!</definedName>
    <definedName name="Shareholders_Equity" localSheetId="3">#REF!</definedName>
    <definedName name="Shareholders_Equity">#REF!</definedName>
    <definedName name="shares" localSheetId="5">#REF!</definedName>
    <definedName name="shares" localSheetId="6">#REF!</definedName>
    <definedName name="shares" localSheetId="3">#REF!</definedName>
    <definedName name="shares">#REF!</definedName>
    <definedName name="SHARESOUTSTANDING">"SHARESOUTSTANDING"</definedName>
    <definedName name="Shipping" localSheetId="5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ipping" localSheetId="6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ipping" localSheetId="3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ipping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HOP_3_ex_TP" localSheetId="5">#REF!</definedName>
    <definedName name="SHOP_3_ex_TP" localSheetId="6">#REF!</definedName>
    <definedName name="SHOP_3_ex_TP" localSheetId="3">#REF!</definedName>
    <definedName name="SHOP_3_ex_TP">#REF!</definedName>
    <definedName name="SHOP3" localSheetId="5">#REF!</definedName>
    <definedName name="SHOP3" localSheetId="6">#REF!</definedName>
    <definedName name="SHOP3" localSheetId="3">#REF!</definedName>
    <definedName name="SHOP3">#REF!</definedName>
    <definedName name="SHORT_TERM_INVEST">"SHORT_TERM_INVEST"</definedName>
    <definedName name="SHP3SUMMARY" localSheetId="5">#REF!</definedName>
    <definedName name="SHP3SUMMARY" localSheetId="6">#REF!</definedName>
    <definedName name="SHP3SUMMARY">#REF!</definedName>
    <definedName name="sinai" localSheetId="5">#REF!</definedName>
    <definedName name="sinai" localSheetId="6">#REF!</definedName>
    <definedName name="sinai">#REF!</definedName>
    <definedName name="SINTER" localSheetId="5">#REF!</definedName>
    <definedName name="SINTER" localSheetId="6">#REF!</definedName>
    <definedName name="SINTER">#REF!</definedName>
    <definedName name="sirius">#REF!</definedName>
    <definedName name="sirius1">#REF!</definedName>
    <definedName name="sirius10">#REF!</definedName>
    <definedName name="sirius11">#REF!</definedName>
    <definedName name="sirius2">#REF!</definedName>
    <definedName name="sirius3">#REF!</definedName>
    <definedName name="sirius4">#REF!</definedName>
    <definedName name="sirius5">#REF!</definedName>
    <definedName name="sirius6">#REF!</definedName>
    <definedName name="sirius7">#REF!</definedName>
    <definedName name="sirius8">#REF!</definedName>
    <definedName name="sirius9">#REF!</definedName>
    <definedName name="site">#REF!</definedName>
    <definedName name="SITEsoft">#REF!</definedName>
    <definedName name="size">#REF!</definedName>
    <definedName name="size_7">#REF!</definedName>
    <definedName name="size_8">#REF!</definedName>
    <definedName name="size1">#REF!</definedName>
    <definedName name="size1_7">#REF!</definedName>
    <definedName name="size1_8">#REF!</definedName>
    <definedName name="size2">#REF!</definedName>
    <definedName name="size2_7">#REF!</definedName>
    <definedName name="size2_8">#REF!</definedName>
    <definedName name="size3">#REF!</definedName>
    <definedName name="size3_7">#REF!</definedName>
    <definedName name="size3_8">#REF!</definedName>
    <definedName name="şkllş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şkllş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şkllş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şkllş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ko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sko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SLABBING" localSheetId="5">#REF!</definedName>
    <definedName name="SLABBING" localSheetId="6">#REF!</definedName>
    <definedName name="SLABBING" localSheetId="3">#REF!</definedName>
    <definedName name="SLABBING">#REF!</definedName>
    <definedName name="SlabPriceBaseIn" localSheetId="5">#REF!</definedName>
    <definedName name="SlabPriceBaseIn" localSheetId="6">#REF!</definedName>
    <definedName name="SlabPriceBaseIn" localSheetId="3">#REF!</definedName>
    <definedName name="SlabPriceBaseIn">#REF!</definedName>
    <definedName name="SlabPriceOptimisticIn" localSheetId="5">#REF!</definedName>
    <definedName name="SlabPriceOptimisticIn" localSheetId="6">#REF!</definedName>
    <definedName name="SlabPriceOptimisticIn">#REF!</definedName>
    <definedName name="SlabPricePessimisticIn" localSheetId="5">#REF!</definedName>
    <definedName name="SlabPricePessimisticIn" localSheetId="6">#REF!</definedName>
    <definedName name="SlabPricePessimisticIn">#REF!</definedName>
    <definedName name="SLABS" localSheetId="5">#REF!</definedName>
    <definedName name="SLABS" localSheetId="6">#REF!</definedName>
    <definedName name="SLABS">#REF!</definedName>
    <definedName name="SlabUnitVariableKZTShareIn" localSheetId="5">#REF!</definedName>
    <definedName name="SlabUnitVariableKZTShareIn" localSheetId="6">#REF!</definedName>
    <definedName name="SlabUnitVariableKZTShareIn">#REF!</definedName>
    <definedName name="SlabUnitVariableRealIn" localSheetId="5">#REF!</definedName>
    <definedName name="SlabUnitVariableRealIn" localSheetId="6">#REF!</definedName>
    <definedName name="SlabUnitVariableRealIn">#REF!</definedName>
    <definedName name="SlabVolumeBaseIn" localSheetId="5">#REF!</definedName>
    <definedName name="SlabVolumeBaseIn" localSheetId="6">#REF!</definedName>
    <definedName name="SlabVolumeBaseIn">#REF!</definedName>
    <definedName name="SlabVolumeOptimisticIn" localSheetId="5">#REF!</definedName>
    <definedName name="SlabVolumeOptimisticIn" localSheetId="6">#REF!</definedName>
    <definedName name="SlabVolumeOptimisticIn">#REF!</definedName>
    <definedName name="SlabVolumePessimisticIn" localSheetId="5">#REF!</definedName>
    <definedName name="SlabVolumePessimisticIn" localSheetId="6">#REF!</definedName>
    <definedName name="SlabVolumePessimisticIn">#REF!</definedName>
    <definedName name="Slicer_CA_2015___Yes_No">#REF!</definedName>
    <definedName name="Slicer_CA_2015___Yes_No1">#REF!</definedName>
    <definedName name="Slicer_CA_2015___Yes_No2">#REF!</definedName>
    <definedName name="Slicer_CA_2016___Yes__No3">#REF!</definedName>
    <definedName name="Slicer_CA_2016___Yes__No4">#REF!</definedName>
    <definedName name="Slicer_Group">#REF!</definedName>
    <definedName name="Slicer_Group13">#REF!</definedName>
    <definedName name="Slicer_Group14">#REF!</definedName>
    <definedName name="Slicer_Group15">#REF!</definedName>
    <definedName name="Slicer_Location">#REF!</definedName>
    <definedName name="Slicer_Location13">#REF!</definedName>
    <definedName name="Slicer_Location14">#REF!</definedName>
    <definedName name="Slicer_Location15">#REF!</definedName>
    <definedName name="Slicer_Status_23">#REF!</definedName>
    <definedName name="Slicer_Status_24">#REF!</definedName>
    <definedName name="Slicer_Subgroup">#REF!</definedName>
    <definedName name="Slicer_Subgroup13">#REF!</definedName>
    <definedName name="Slicer_Subgroup14">#REF!</definedName>
    <definedName name="Slicer_Subgroup15">#REF!</definedName>
    <definedName name="Slicer_Tenant">#REF!</definedName>
    <definedName name="Slicer_Tenant13">#REF!</definedName>
    <definedName name="Slicer_Tenant14">#REF!</definedName>
    <definedName name="Slicer_Tenant15">#REF!</definedName>
    <definedName name="SlimePriceRealIn" localSheetId="5">#REF!</definedName>
    <definedName name="SlimePriceRealIn" localSheetId="6">#REF!</definedName>
    <definedName name="SlimePriceRealIn">#REF!</definedName>
    <definedName name="SlimeUnitVariableKZTShareIn" localSheetId="5">#REF!</definedName>
    <definedName name="SlimeUnitVariableKZTShareIn" localSheetId="6">#REF!</definedName>
    <definedName name="SlimeUnitVariableKZTShareIn">#REF!</definedName>
    <definedName name="SlimeUnitVariableRealIn" localSheetId="5">#REF!</definedName>
    <definedName name="SlimeUnitVariableRealIn" localSheetId="6">#REF!</definedName>
    <definedName name="SlimeUnitVariableRealIn">#REF!</definedName>
    <definedName name="SlimeVolumeIn" localSheetId="5">#REF!</definedName>
    <definedName name="SlimeVolumeIn" localSheetId="6">#REF!</definedName>
    <definedName name="SlimeVolumeIn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lov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lov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smatla">#REF!</definedName>
    <definedName name="smaz">#REF!</definedName>
    <definedName name="smaz_1">"$#ODWOŁANIE.$#ODWOŁANIE$#ODWOŁANIE"</definedName>
    <definedName name="smaz_10">NA()</definedName>
    <definedName name="smaz_11">NA()</definedName>
    <definedName name="smaz_12">NA()</definedName>
    <definedName name="smaz_13">"$#ODWOŁANIE.$#ODWOŁANIE$#ODWOŁANIE"</definedName>
    <definedName name="smaz_14">"$#ODWOŁANIE.$#ODWOŁANIE$#ODWOŁANIE"</definedName>
    <definedName name="smaz_15">"$#ODWOŁANIE.$#ODWOŁANIE$#ODWOŁANIE"</definedName>
    <definedName name="smaz_16">"$#ODWOŁANIE.$#ODWOŁANIE$#ODWOŁANIE"</definedName>
    <definedName name="smaz_17">NA()</definedName>
    <definedName name="smaz_18">"$#ODWOŁANIE.$#ODWOŁANIE$#ODWOŁANIE"</definedName>
    <definedName name="smazzz">"$#ODWOŁANIE.$#ODWOŁANIE$#ODWOŁANIE"</definedName>
    <definedName name="smazzz_1">NA()</definedName>
    <definedName name="smazzz_11">NA()</definedName>
    <definedName name="smazzz_12">NA()</definedName>
    <definedName name="smazzz_13">NA()</definedName>
    <definedName name="smazzz_14">NA()</definedName>
    <definedName name="smazzz_15">NA()</definedName>
    <definedName name="smazzz_16">NA()</definedName>
    <definedName name="smazzz_17">NA()</definedName>
    <definedName name="smazzz_18">NA()</definedName>
    <definedName name="smazzz_2">"$#ODWOŁANIE.$#ODWOŁANIE$#ODWOŁANIE"</definedName>
    <definedName name="Soft" localSheetId="5">{"det (May)",#N/A,FALSE,"June";"sum (MAY YTD)",#N/A,FALSE,"June YTD"}</definedName>
    <definedName name="Soft" localSheetId="6">{"det (May)",#N/A,FALSE,"June";"sum (MAY YTD)",#N/A,FALSE,"June YTD"}</definedName>
    <definedName name="Soft" localSheetId="3">{"det (May)",#N/A,FALSE,"June";"sum (MAY YTD)",#N/A,FALSE,"June YTD"}</definedName>
    <definedName name="Soft">{"det (May)",#N/A,FALSE,"June";"sum (MAY YTD)",#N/A,FALSE,"June YTD"}</definedName>
    <definedName name="solver_adj">#REF!,#REF!,#REF!,#REF!,#REF!</definedName>
    <definedName name="solver_cvg">0.001</definedName>
    <definedName name="solver_drv">1</definedName>
    <definedName name="solver_est">1</definedName>
    <definedName name="solver_itr">100</definedName>
    <definedName name="solver_lin">0</definedName>
    <definedName name="solver_neg">2</definedName>
    <definedName name="solver_num">0</definedName>
    <definedName name="solver_nwt">1</definedName>
    <definedName name="solver_opt">#REF!</definedName>
    <definedName name="solver_pre">0.000001</definedName>
    <definedName name="solver_rel1">1</definedName>
    <definedName name="solver_rel10">2</definedName>
    <definedName name="solver_rel11">2</definedName>
    <definedName name="solver_rel2">1</definedName>
    <definedName name="solver_rel3">3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">0.15</definedName>
    <definedName name="solver_rhs10">315430</definedName>
    <definedName name="solver_rhs11">284920</definedName>
    <definedName name="solver_rhs2">204319</definedName>
    <definedName name="solver_rhs3">0.5</definedName>
    <definedName name="solver_scl">2</definedName>
    <definedName name="solver_sho">1</definedName>
    <definedName name="solver_tim">100</definedName>
    <definedName name="solver_tmp">#REF!,#REF!</definedName>
    <definedName name="solver_tol">0.05</definedName>
    <definedName name="solver_typ">1</definedName>
    <definedName name="solver_val">0</definedName>
    <definedName name="sonia">{#N/A,#N/A,FALSE,"property";#N/A,#N/A,FALSE,"tenants";#N/A,#N/A,FALSE,"capital";#N/A,#N/A,FALSE,"summary"}</definedName>
    <definedName name="Soparfi_Loan_Percentage">#REF!</definedName>
    <definedName name="sor">{#N/A,#N/A,FALSE,"Aging Summary";#N/A,#N/A,FALSE,"Ratio Analysis";#N/A,#N/A,FALSE,"Test 120 Day Accts";#N/A,#N/A,FALSE,"Tickmarks"}</definedName>
    <definedName name="sort">#REF!</definedName>
    <definedName name="Sort1">#REF!</definedName>
    <definedName name="sorte">#REF!</definedName>
    <definedName name="sorted">#REF!</definedName>
    <definedName name="SPEC1">#REF!</definedName>
    <definedName name="SPEC2">#REF!</definedName>
    <definedName name="SPEC3">#REF!</definedName>
    <definedName name="SPEC4">#REF!</definedName>
    <definedName name="SPEC5">#REF!</definedName>
    <definedName name="SPEC5A">#REF!</definedName>
    <definedName name="SPEC5B">#REF!</definedName>
    <definedName name="SPECDIST">#REF!</definedName>
    <definedName name="Spol.__VAMIX_SR__s.r.o.">#REF!</definedName>
    <definedName name="Sponsor_for_D" localSheetId="5">#REF!</definedName>
    <definedName name="Sponsor_for_D" localSheetId="6">#REF!</definedName>
    <definedName name="Sponsor_for_D" localSheetId="3">#REF!</definedName>
    <definedName name="Sponsor_for_D">#REF!</definedName>
    <definedName name="Sponsor_Split">#REF!</definedName>
    <definedName name="spot" localSheetId="5">#REF!</definedName>
    <definedName name="spot" localSheetId="6">#REF!</definedName>
    <definedName name="spot" localSheetId="3">#REF!</definedName>
    <definedName name="spot">#REF!</definedName>
    <definedName name="spread1" localSheetId="5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pread1" localSheetId="6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pread1" localSheetId="3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pread1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SPV">#REF!</definedName>
    <definedName name="SQM">#REF!</definedName>
    <definedName name="ss" localSheetId="5">{"det (May)",#N/A,FALSE,"June";"sum (MAY YTD)",#N/A,FALSE,"June YTD"}</definedName>
    <definedName name="ss" localSheetId="6">{"det (May)",#N/A,FALSE,"June";"sum (MAY YTD)",#N/A,FALSE,"June YTD"}</definedName>
    <definedName name="ss" localSheetId="3">{"det (May)",#N/A,FALSE,"June";"sum (MAY YTD)",#N/A,FALSE,"June YTD"}</definedName>
    <definedName name="ss">{"det (May)",#N/A,FALSE,"June";"sum (MAY YTD)",#N/A,FALSE,"June YTD"}</definedName>
    <definedName name="ssd" localSheetId="5">#REF!</definedName>
    <definedName name="ssd" localSheetId="6">#REF!</definedName>
    <definedName name="ssd" localSheetId="3">#REF!</definedName>
    <definedName name="ssd">#REF!</definedName>
    <definedName name="sss" localSheetId="5">#REF!</definedName>
    <definedName name="sss" localSheetId="6">#REF!</definedName>
    <definedName name="sss" localSheetId="3">#REF!</definedName>
    <definedName name="sss">#REF!</definedName>
    <definedName name="ssss">#REF!</definedName>
    <definedName name="SSubcategory">#REF!</definedName>
    <definedName name="Staffing" localSheetId="5">#REF!</definedName>
    <definedName name="Staffing" localSheetId="6">#REF!</definedName>
    <definedName name="Staffing" localSheetId="3">#REF!</definedName>
    <definedName name="Staffing">#REF!</definedName>
    <definedName name="stara">{#N/A,#N/A,FALSE,"property";#N/A,#N/A,FALSE,"tenants";#N/A,#N/A,FALSE,"capital";#N/A,#N/A,FALSE,"summary"}</definedName>
    <definedName name="START">#REF!</definedName>
    <definedName name="start_date">#REF!</definedName>
    <definedName name="Startjahr">#REF!</definedName>
    <definedName name="stasia">#REF!</definedName>
    <definedName name="STATE">"STATE"</definedName>
    <definedName name="status">#REF!</definedName>
    <definedName name="Statusz">#REF!</definedName>
    <definedName name="stborrow" localSheetId="5">#REF!</definedName>
    <definedName name="stborrow" localSheetId="6">#REF!</definedName>
    <definedName name="stborrow" localSheetId="3">#REF!</definedName>
    <definedName name="stborrow">#REF!</definedName>
    <definedName name="stella" localSheetId="5">{"det (May)",#N/A,FALSE,"June";"sum (MAY YTD)",#N/A,FALSE,"June YTD"}</definedName>
    <definedName name="stella" localSheetId="6">{"det (May)",#N/A,FALSE,"June";"sum (MAY YTD)",#N/A,FALSE,"June YTD"}</definedName>
    <definedName name="stella" localSheetId="3">{"det (May)",#N/A,FALSE,"June";"sum (MAY YTD)",#N/A,FALSE,"June YTD"}</definedName>
    <definedName name="stella">{"det (May)",#N/A,FALSE,"June";"sum (MAY YTD)",#N/A,FALSE,"June YTD"}</definedName>
    <definedName name="Sterboholy_Print_Area">#REF!</definedName>
    <definedName name="STOCK_BASED">"STOCK_BASED"</definedName>
    <definedName name="storage">#REF!</definedName>
    <definedName name="Strategy">#REF!</definedName>
    <definedName name="Strategy_">#REF!</definedName>
    <definedName name="Stratum_100" localSheetId="5">#REF!</definedName>
    <definedName name="Stratum_100" localSheetId="6">#REF!</definedName>
    <definedName name="Stratum_100" localSheetId="3">#REF!</definedName>
    <definedName name="Stratum_100">#REF!</definedName>
    <definedName name="Stratum_100_Hits" localSheetId="5">#REF!</definedName>
    <definedName name="Stratum_100_Hits" localSheetId="6">#REF!</definedName>
    <definedName name="Stratum_100_Hits" localSheetId="3">#REF!</definedName>
    <definedName name="Stratum_100_Hits">#REF!</definedName>
    <definedName name="Stratum_100_Sample_Size" localSheetId="5">#REF!</definedName>
    <definedName name="Stratum_100_Sample_Size" localSheetId="6">#REF!</definedName>
    <definedName name="Stratum_100_Sample_Size" localSheetId="3">#REF!</definedName>
    <definedName name="Stratum_100_Sample_Size">#REF!</definedName>
    <definedName name="Stredisko">#REF!</definedName>
    <definedName name="subtotal">#REF!</definedName>
    <definedName name="subtotaled">#REF!</definedName>
    <definedName name="such">#REF!</definedName>
    <definedName name="suchallecanteen">#REF!</definedName>
    <definedName name="suchcanteen">#REF!</definedName>
    <definedName name="suchexit">#REF!</definedName>
    <definedName name="suchgesamt">#REF!</definedName>
    <definedName name="suchgesamtczk">#REF!</definedName>
    <definedName name="suchgesamteur">#REF!</definedName>
    <definedName name="suchgesamthuf">#REF!</definedName>
    <definedName name="suchgesamtp">#REF!</definedName>
    <definedName name="suchgesamtpln">#REF!</definedName>
    <definedName name="suchgesamtrol">#REF!</definedName>
    <definedName name="suchleerstand">#REF!</definedName>
    <definedName name="suchmietergesamt">#REF!</definedName>
    <definedName name="suchoffice">#REF!</definedName>
    <definedName name="suchp">#REF!</definedName>
    <definedName name="suchparking">#REF!</definedName>
    <definedName name="suchpczk">#REF!</definedName>
    <definedName name="suchpeur">#REF!</definedName>
    <definedName name="suchphuf">#REF!</definedName>
    <definedName name="suchppln">#REF!</definedName>
    <definedName name="suchprol">#REF!</definedName>
    <definedName name="suchretail">#REF!</definedName>
    <definedName name="suchscczk">#REF!</definedName>
    <definedName name="suchsceur">#REF!</definedName>
    <definedName name="suchschuf">#REF!</definedName>
    <definedName name="suchscpln">#REF!</definedName>
    <definedName name="suchscrol">#REF!</definedName>
    <definedName name="suchscusd">#REF!</definedName>
    <definedName name="suchstorage">#REF!</definedName>
    <definedName name="suchu">#REF!</definedName>
    <definedName name="suchuczk">#REF!</definedName>
    <definedName name="suchueur">#REF!</definedName>
    <definedName name="suchuhuf">#REF!</definedName>
    <definedName name="suchupln">#REF!</definedName>
    <definedName name="suchurol">#REF!</definedName>
    <definedName name="suchuusd">#REF!</definedName>
    <definedName name="suchvaccanteen">#REF!</definedName>
    <definedName name="suchvacoffice">#REF!</definedName>
    <definedName name="suchvacparking">#REF!</definedName>
    <definedName name="suchvacretail">#REF!</definedName>
    <definedName name="suchvacstorage">#REF!</definedName>
    <definedName name="SUM" localSheetId="5">#REF!</definedName>
    <definedName name="SUM" localSheetId="6">#REF!</definedName>
    <definedName name="SUM" localSheetId="3">#REF!</definedName>
    <definedName name="SUM">#REF!</definedName>
    <definedName name="SUMMARY" localSheetId="5">#REF!</definedName>
    <definedName name="SUMMARY" localSheetId="6">#REF!</definedName>
    <definedName name="SUMMARY" localSheetId="3">#REF!</definedName>
    <definedName name="SUMMARY">#REF!</definedName>
    <definedName name="supplier">#REF!</definedName>
    <definedName name="sws">#REF!</definedName>
    <definedName name="t">#REF!</definedName>
    <definedName name="TAB" localSheetId="5">#REF!</definedName>
    <definedName name="TAB" localSheetId="6">#REF!</definedName>
    <definedName name="TAB" localSheetId="3">#REF!</definedName>
    <definedName name="TAB">#REF!</definedName>
    <definedName name="tabela">#REF!</definedName>
    <definedName name="tabela_infolinia">#REF!</definedName>
    <definedName name="tabela2">#REF!</definedName>
    <definedName name="tabela3">#REF!</definedName>
    <definedName name="tabelaoperacyjny">#REF!</definedName>
    <definedName name="tablica">#REF!</definedName>
    <definedName name="tablica_infolinia">#REF!</definedName>
    <definedName name="tablica2">#REF!</definedName>
    <definedName name="tablica3">#REF!</definedName>
    <definedName name="TAFA1">#REF!</definedName>
    <definedName name="TAFA10">#REF!</definedName>
    <definedName name="TAFA11">#REF!</definedName>
    <definedName name="TAFA15">#REF!</definedName>
    <definedName name="TAFA16">#REF!</definedName>
    <definedName name="TAFA17">#REF!</definedName>
    <definedName name="TAFA2">#REF!</definedName>
    <definedName name="TAFA3">#REF!</definedName>
    <definedName name="TAFA4">#REF!</definedName>
    <definedName name="TAFA5">#REF!</definedName>
    <definedName name="TAFA6">#REF!</definedName>
    <definedName name="TAFA7">#REF!</definedName>
    <definedName name="TAFA8">#REF!</definedName>
    <definedName name="TAFA9">#REF!</definedName>
    <definedName name="targetIRR1">#REF!</definedName>
    <definedName name="targetIRR2">#REF!</definedName>
    <definedName name="targetIRR2_7">#REF!</definedName>
    <definedName name="targetIRR2_8">#REF!</definedName>
    <definedName name="TargetMarch" localSheetId="5">{#N/A,#N/A,TRUE,"Reporting";#N/A,#N/A,TRUE,"Reconcil";#N/A,#N/A,TRUE,"actions";#N/A,#N/A,TRUE,"report backup";#N/A,#N/A,TRUE,"wages";#N/A,#N/A,TRUE,"financial expenses"}</definedName>
    <definedName name="TargetMarch" localSheetId="6">{#N/A,#N/A,TRUE,"Reporting";#N/A,#N/A,TRUE,"Reconcil";#N/A,#N/A,TRUE,"actions";#N/A,#N/A,TRUE,"report backup";#N/A,#N/A,TRUE,"wages";#N/A,#N/A,TRUE,"financial expenses"}</definedName>
    <definedName name="TargetMarch" localSheetId="3">{#N/A,#N/A,TRUE,"Reporting";#N/A,#N/A,TRUE,"Reconcil";#N/A,#N/A,TRUE,"actions";#N/A,#N/A,TRUE,"report backup";#N/A,#N/A,TRUE,"wages";#N/A,#N/A,TRUE,"financial expenses"}</definedName>
    <definedName name="TargetMarch">{#N/A,#N/A,TRUE,"Reporting";#N/A,#N/A,TRUE,"Reconcil";#N/A,#N/A,TRUE,"actions";#N/A,#N/A,TRUE,"report backup";#N/A,#N/A,TRUE,"wages";#N/A,#N/A,TRUE,"financial expenses"}</definedName>
    <definedName name="tartetIRR1">#REF!</definedName>
    <definedName name="tartetIRR1_7">#REF!</definedName>
    <definedName name="tartetIRR1_8">#REF!</definedName>
    <definedName name="taurus">#REF!</definedName>
    <definedName name="taurus1">#REF!</definedName>
    <definedName name="taurus10">#REF!</definedName>
    <definedName name="taurus11">#REF!</definedName>
    <definedName name="taurus12">#REF!</definedName>
    <definedName name="taurus13">#REF!</definedName>
    <definedName name="taurus14">#REF!</definedName>
    <definedName name="taurus15">#REF!</definedName>
    <definedName name="taurus16">#REF!</definedName>
    <definedName name="taurus17">#REF!</definedName>
    <definedName name="taurus18">#REF!</definedName>
    <definedName name="taurus19">#REF!</definedName>
    <definedName name="taurus2">#REF!</definedName>
    <definedName name="taurus22">#REF!</definedName>
    <definedName name="taurus23">#REF!</definedName>
    <definedName name="taurus3">#REF!</definedName>
    <definedName name="taurus4">#REF!</definedName>
    <definedName name="taurus5">#REF!</definedName>
    <definedName name="taurus6">#REF!</definedName>
    <definedName name="taurus7">#REF!</definedName>
    <definedName name="taurus8">#REF!</definedName>
    <definedName name="taurus9">#REF!</definedName>
    <definedName name="tax" localSheetId="5">#REF!</definedName>
    <definedName name="tax" localSheetId="6">#REF!</definedName>
    <definedName name="tax" localSheetId="3">#REF!</definedName>
    <definedName name="tax">#REF!</definedName>
    <definedName name="TAXCALC" localSheetId="5">#REF!</definedName>
    <definedName name="TAXCALC" localSheetId="6">#REF!</definedName>
    <definedName name="TAXCALC" localSheetId="3">#REF!</definedName>
    <definedName name="TAXCALC">#REF!</definedName>
    <definedName name="TaxIncurredIn" localSheetId="5">#REF!</definedName>
    <definedName name="TaxIncurredIn" localSheetId="6">#REF!</definedName>
    <definedName name="TaxIncurredIn" localSheetId="3">#REF!</definedName>
    <definedName name="TaxIncurredIn">#REF!</definedName>
    <definedName name="taxloc" localSheetId="5">#REF!</definedName>
    <definedName name="taxloc" localSheetId="6">#REF!</definedName>
    <definedName name="taxloc" localSheetId="3">#REF!</definedName>
    <definedName name="taxloc">#REF!</definedName>
    <definedName name="TaxPayableIn" localSheetId="5">#REF!</definedName>
    <definedName name="TaxPayableIn" localSheetId="6">#REF!</definedName>
    <definedName name="TaxPayableIn" localSheetId="3">#REF!</definedName>
    <definedName name="TaxPayableIn">#REF!</definedName>
    <definedName name="TaxRate">#REF!</definedName>
    <definedName name="taxZU" localSheetId="5">#REF!</definedName>
    <definedName name="taxZU" localSheetId="6">#REF!</definedName>
    <definedName name="taxZU" localSheetId="3">#REF!</definedName>
    <definedName name="taxZU">#REF!</definedName>
    <definedName name="Tb">#REF!</definedName>
    <definedName name="TBBCF" localSheetId="5">#REF!</definedName>
    <definedName name="TBBCF" localSheetId="6">#REF!</definedName>
    <definedName name="TBBCF" localSheetId="3">#REF!</definedName>
    <definedName name="TBBCF">#REF!</definedName>
    <definedName name="TBBPL" localSheetId="5">#REF!</definedName>
    <definedName name="TBBPL" localSheetId="6">#REF!</definedName>
    <definedName name="TBBPL" localSheetId="3">#REF!</definedName>
    <definedName name="TBBPL">#REF!</definedName>
    <definedName name="TBGBSALL" localSheetId="5">#REF!</definedName>
    <definedName name="TBGBSALL" localSheetId="6">#REF!</definedName>
    <definedName name="TBGBSALL" localSheetId="3">#REF!</definedName>
    <definedName name="TBGBSALL">#REF!</definedName>
    <definedName name="TBGCFALL" localSheetId="5">#REF!</definedName>
    <definedName name="TBGCFALL" localSheetId="6">#REF!</definedName>
    <definedName name="TBGCFALL" localSheetId="3">#REF!</definedName>
    <definedName name="TBGCFALL">#REF!</definedName>
    <definedName name="TBGPL2002" localSheetId="5">#REF!</definedName>
    <definedName name="TBGPL2002" localSheetId="6">#REF!</definedName>
    <definedName name="TBGPL2002" localSheetId="3">#REF!</definedName>
    <definedName name="TBGPL2002">#REF!</definedName>
    <definedName name="TBGPL2003" localSheetId="5">#REF!</definedName>
    <definedName name="TBGPL2003" localSheetId="6">#REF!</definedName>
    <definedName name="TBGPL2003" localSheetId="3">#REF!</definedName>
    <definedName name="TBGPL2003">#REF!</definedName>
    <definedName name="TBGPLALL" localSheetId="5">#REF!</definedName>
    <definedName name="TBGPLALL" localSheetId="6">#REF!</definedName>
    <definedName name="TBGPLALL" localSheetId="3">#REF!</definedName>
    <definedName name="TBGPLALL">#REF!</definedName>
    <definedName name="TBGPLBUDALL" localSheetId="5">#REF!</definedName>
    <definedName name="TBGPLBUDALL" localSheetId="6">#REF!</definedName>
    <definedName name="TBGPLBUDALL" localSheetId="3">#REF!</definedName>
    <definedName name="TBGPLBUDALL">#REF!</definedName>
    <definedName name="TCodeNo" localSheetId="5">#REF!</definedName>
    <definedName name="TCodeNo" localSheetId="6">#REF!</definedName>
    <definedName name="TCodeNo" localSheetId="3">#REF!</definedName>
    <definedName name="TCodeNo">#REF!</definedName>
    <definedName name="TE">#REF!</definedName>
    <definedName name="telefon">#REF!</definedName>
    <definedName name="telefony">#REF!</definedName>
    <definedName name="TEMP">#REF!</definedName>
    <definedName name="Tenant">#REF!</definedName>
    <definedName name="TenantDB">#REF!</definedName>
    <definedName name="tenantdetailed">#REF!</definedName>
    <definedName name="TenantList">OFFSET(#REF!,,,COUNTIF(#REF!,"?*"))</definedName>
    <definedName name="Tenantlist2">{#N/A,#N/A,TRUE,"ExecSummary";#N/A,#N/A,TRUE,"ExecSummaryCosts";#N/A,#N/A,TRUE,"ExecSummaryRent"}</definedName>
    <definedName name="Tenants">#REF!</definedName>
    <definedName name="ter">{#N/A,#N/A,FALSE,"Aging Summary";#N/A,#N/A,FALSE,"Ratio Analysis";#N/A,#N/A,FALSE,"Test 120 Day Accts";#N/A,#N/A,FALSE,"Tickmarks"}</definedName>
    <definedName name="term">#REF!</definedName>
    <definedName name="term_7">#REF!</definedName>
    <definedName name="term_8">#REF!</definedName>
    <definedName name="termmonths">#REF!</definedName>
    <definedName name="termmonths_7">#REF!</definedName>
    <definedName name="termmonths_8">#REF!</definedName>
    <definedName name="teryter" localSheetId="5">OFFSET(#REF!,0,0,#REF!,2)</definedName>
    <definedName name="teryter" localSheetId="6">OFFSET(#REF!,0,0,#REF!,2)</definedName>
    <definedName name="teryter" localSheetId="3">OFFSET(#REF!,0,0,#REF!,2)</definedName>
    <definedName name="teryter">OFFSET(#REF!,0,0,#REF!,2)</definedName>
    <definedName name="test" localSheetId="5">#REF!</definedName>
    <definedName name="test" localSheetId="6">#REF!</definedName>
    <definedName name="test" localSheetId="3">#REF!</definedName>
    <definedName name="test">#REF!</definedName>
    <definedName name="TEST0" localSheetId="5">#REF!</definedName>
    <definedName name="TEST0" localSheetId="6">#REF!</definedName>
    <definedName name="TEST0" localSheetId="3">#REF!</definedName>
    <definedName name="TEST0">#REF!</definedName>
    <definedName name="TEST1" localSheetId="5">#REF!</definedName>
    <definedName name="TEST1" localSheetId="6">#REF!</definedName>
    <definedName name="TEST1">#REF!</definedName>
    <definedName name="TEST10" localSheetId="5">#REF!</definedName>
    <definedName name="TEST10" localSheetId="6">#REF!</definedName>
    <definedName name="TEST10">#REF!</definedName>
    <definedName name="TEST11" localSheetId="5">#REF!</definedName>
    <definedName name="TEST11" localSheetId="6">#REF!</definedName>
    <definedName name="TEST11">#REF!</definedName>
    <definedName name="TEST12" localSheetId="5">#REF!</definedName>
    <definedName name="TEST12" localSheetId="6">#REF!</definedName>
    <definedName name="TEST12">#REF!</definedName>
    <definedName name="TEST13" localSheetId="5">#REF!</definedName>
    <definedName name="TEST13" localSheetId="6">#REF!</definedName>
    <definedName name="TEST13">#REF!</definedName>
    <definedName name="TEST14" localSheetId="5">#REF!</definedName>
    <definedName name="TEST14" localSheetId="6">#REF!</definedName>
    <definedName name="TEST14">#REF!</definedName>
    <definedName name="TEST15" localSheetId="5">#REF!</definedName>
    <definedName name="TEST15" localSheetId="6">#REF!</definedName>
    <definedName name="TEST15">#REF!</definedName>
    <definedName name="TEST16" localSheetId="5">#REF!</definedName>
    <definedName name="TEST16" localSheetId="6">#REF!</definedName>
    <definedName name="TEST16">#REF!</definedName>
    <definedName name="TEST17" localSheetId="5">#REF!</definedName>
    <definedName name="TEST17" localSheetId="6">#REF!</definedName>
    <definedName name="TEST17">#REF!</definedName>
    <definedName name="TEST18" localSheetId="5">#REF!</definedName>
    <definedName name="TEST18" localSheetId="6">#REF!</definedName>
    <definedName name="TEST18">#REF!</definedName>
    <definedName name="TEST19" localSheetId="5">#REF!</definedName>
    <definedName name="TEST19" localSheetId="6">#REF!</definedName>
    <definedName name="TEST19">#REF!</definedName>
    <definedName name="TEST2" localSheetId="5">#REF!</definedName>
    <definedName name="TEST2" localSheetId="6">#REF!</definedName>
    <definedName name="TEST2">#REF!</definedName>
    <definedName name="TEST20" localSheetId="5">#REF!</definedName>
    <definedName name="TEST20" localSheetId="6">#REF!</definedName>
    <definedName name="TEST20">#REF!</definedName>
    <definedName name="TEST21" localSheetId="5">#REF!</definedName>
    <definedName name="TEST21" localSheetId="6">#REF!</definedName>
    <definedName name="TEST21">#REF!</definedName>
    <definedName name="TEST22" localSheetId="5">#REF!</definedName>
    <definedName name="TEST22" localSheetId="6">#REF!</definedName>
    <definedName name="TEST22">#REF!</definedName>
    <definedName name="TEST23" localSheetId="5">#REF!</definedName>
    <definedName name="TEST23" localSheetId="6">#REF!</definedName>
    <definedName name="TEST23">#REF!</definedName>
    <definedName name="TEST24" localSheetId="5">#REF!</definedName>
    <definedName name="TEST24" localSheetId="6">#REF!</definedName>
    <definedName name="TEST24">#REF!</definedName>
    <definedName name="TEST25" localSheetId="5">#REF!</definedName>
    <definedName name="TEST25" localSheetId="6">#REF!</definedName>
    <definedName name="TEST25">#REF!</definedName>
    <definedName name="TEST26" localSheetId="5">#REF!</definedName>
    <definedName name="TEST26" localSheetId="6">#REF!</definedName>
    <definedName name="TEST26">#REF!</definedName>
    <definedName name="TEST27" localSheetId="5">#REF!</definedName>
    <definedName name="TEST27" localSheetId="6">#REF!</definedName>
    <definedName name="TEST27">#REF!</definedName>
    <definedName name="TEST28" localSheetId="5">#REF!</definedName>
    <definedName name="TEST28" localSheetId="6">#REF!</definedName>
    <definedName name="TEST28">#REF!</definedName>
    <definedName name="TEST29" localSheetId="5">#REF!</definedName>
    <definedName name="TEST29" localSheetId="6">#REF!</definedName>
    <definedName name="TEST29">#REF!</definedName>
    <definedName name="TEST3" localSheetId="5">#REF!</definedName>
    <definedName name="TEST3" localSheetId="6">#REF!</definedName>
    <definedName name="TEST3">#REF!</definedName>
    <definedName name="TEST30" localSheetId="5">#REF!</definedName>
    <definedName name="TEST30" localSheetId="6">#REF!</definedName>
    <definedName name="TEST30">#REF!</definedName>
    <definedName name="TEST31" localSheetId="5">#REF!</definedName>
    <definedName name="TEST31" localSheetId="6">#REF!</definedName>
    <definedName name="TEST31">#REF!</definedName>
    <definedName name="TEST32" localSheetId="5">#REF!</definedName>
    <definedName name="TEST32" localSheetId="6">#REF!</definedName>
    <definedName name="TEST32">#REF!</definedName>
    <definedName name="TEST33" localSheetId="5">#REF!</definedName>
    <definedName name="TEST33" localSheetId="6">#REF!</definedName>
    <definedName name="TEST33">#REF!</definedName>
    <definedName name="TEST34" localSheetId="5">#REF!</definedName>
    <definedName name="TEST34" localSheetId="6">#REF!</definedName>
    <definedName name="TEST34">#REF!</definedName>
    <definedName name="TEST35" localSheetId="5">#REF!</definedName>
    <definedName name="TEST35" localSheetId="6">#REF!</definedName>
    <definedName name="TEST35">#REF!</definedName>
    <definedName name="TEST36" localSheetId="5">#REF!</definedName>
    <definedName name="TEST36" localSheetId="6">#REF!</definedName>
    <definedName name="TEST36">#REF!</definedName>
    <definedName name="TEST37" localSheetId="5">#REF!</definedName>
    <definedName name="TEST37" localSheetId="6">#REF!</definedName>
    <definedName name="TEST37">#REF!</definedName>
    <definedName name="TEST38" localSheetId="5">#REF!</definedName>
    <definedName name="TEST38" localSheetId="6">#REF!</definedName>
    <definedName name="TEST38">#REF!</definedName>
    <definedName name="TEST39" localSheetId="5">#REF!</definedName>
    <definedName name="TEST39" localSheetId="6">#REF!</definedName>
    <definedName name="TEST39">#REF!</definedName>
    <definedName name="TEST4" localSheetId="5">#REF!</definedName>
    <definedName name="TEST4" localSheetId="6">#REF!</definedName>
    <definedName name="TEST4">#REF!</definedName>
    <definedName name="TEST40" localSheetId="5">#REF!</definedName>
    <definedName name="TEST40" localSheetId="6">#REF!</definedName>
    <definedName name="TEST40">#REF!</definedName>
    <definedName name="TEST41" localSheetId="5">#REF!</definedName>
    <definedName name="TEST41" localSheetId="6">#REF!</definedName>
    <definedName name="TEST41">#REF!</definedName>
    <definedName name="TEST42" localSheetId="5">#REF!</definedName>
    <definedName name="TEST42" localSheetId="6">#REF!</definedName>
    <definedName name="TEST42">#REF!</definedName>
    <definedName name="TEST5" localSheetId="5">#REF!</definedName>
    <definedName name="TEST5" localSheetId="6">#REF!</definedName>
    <definedName name="TEST5">#REF!</definedName>
    <definedName name="TEST6" localSheetId="5">#REF!</definedName>
    <definedName name="TEST6" localSheetId="6">#REF!</definedName>
    <definedName name="TEST6">#REF!</definedName>
    <definedName name="TEST7" localSheetId="5">#REF!</definedName>
    <definedName name="TEST7" localSheetId="6">#REF!</definedName>
    <definedName name="TEST7">#REF!</definedName>
    <definedName name="TEST8" localSheetId="5">#REF!</definedName>
    <definedName name="TEST8" localSheetId="6">#REF!</definedName>
    <definedName name="TEST8">#REF!</definedName>
    <definedName name="TEST9" localSheetId="5">#REF!</definedName>
    <definedName name="TEST9" localSheetId="6">#REF!</definedName>
    <definedName name="TEST9">#REF!</definedName>
    <definedName name="TestDescription" localSheetId="5">#REF!</definedName>
    <definedName name="TestDescription" localSheetId="6">#REF!</definedName>
    <definedName name="TestDescription" localSheetId="3">#REF!</definedName>
    <definedName name="TestDescription">#REF!</definedName>
    <definedName name="TESTHKEY" localSheetId="5">#REF!</definedName>
    <definedName name="TESTHKEY" localSheetId="6">#REF!</definedName>
    <definedName name="TESTHKEY" localSheetId="3">#REF!</definedName>
    <definedName name="TESTHKEY">#REF!</definedName>
    <definedName name="testing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TESTKEYS" localSheetId="5">#REF!</definedName>
    <definedName name="TESTKEYS" localSheetId="6">#REF!</definedName>
    <definedName name="TESTKEYS">#REF!</definedName>
    <definedName name="TESTVKEY" localSheetId="5">#REF!</definedName>
    <definedName name="TESTVKEY" localSheetId="6">#REF!</definedName>
    <definedName name="TESTVKEY">#REF!</definedName>
    <definedName name="TextRefCopy63" localSheetId="5">#REF!</definedName>
    <definedName name="TextRefCopy63" localSheetId="6">#REF!</definedName>
    <definedName name="TextRefCopy63" localSheetId="3">#REF!</definedName>
    <definedName name="TextRefCopy63">#REF!</definedName>
    <definedName name="TextRefCopy88" localSheetId="5">#REF!</definedName>
    <definedName name="TextRefCopy88" localSheetId="6">#REF!</definedName>
    <definedName name="TextRefCopy88" localSheetId="3">#REF!</definedName>
    <definedName name="TextRefCopy88">#REF!</definedName>
    <definedName name="TextRefCopy89" localSheetId="5">#REF!</definedName>
    <definedName name="TextRefCopy89" localSheetId="6">#REF!</definedName>
    <definedName name="TextRefCopy89" localSheetId="3">#REF!</definedName>
    <definedName name="TextRefCopy89">#REF!</definedName>
    <definedName name="TextRefCopy90" localSheetId="5">#REF!</definedName>
    <definedName name="TextRefCopy90" localSheetId="6">#REF!</definedName>
    <definedName name="TextRefCopy90" localSheetId="3">#REF!</definedName>
    <definedName name="TextRefCopy90">#REF!</definedName>
    <definedName name="TextRefCopy92" localSheetId="5">#REF!</definedName>
    <definedName name="TextRefCopy92" localSheetId="6">#REF!</definedName>
    <definedName name="TextRefCopy92" localSheetId="3">#REF!</definedName>
    <definedName name="TextRefCopy92">#REF!</definedName>
    <definedName name="TextRefCopy94" localSheetId="5">#REF!</definedName>
    <definedName name="TextRefCopy94" localSheetId="6">#REF!</definedName>
    <definedName name="TextRefCopy94" localSheetId="3">#REF!</definedName>
    <definedName name="TextRefCopy94">#REF!</definedName>
    <definedName name="TextRefCopy95" localSheetId="5">#REF!</definedName>
    <definedName name="TextRefCopy95" localSheetId="6">#REF!</definedName>
    <definedName name="TextRefCopy95" localSheetId="3">#REF!</definedName>
    <definedName name="TextRefCopy95">#REF!</definedName>
    <definedName name="TextRefCopyRangeCount">3</definedName>
    <definedName name="tgzwrt5">#REF!</definedName>
    <definedName name="therese">{"'Sheet1'!$A$1:$AI$34","'Sheet1'!$A$1:$AI$31","'Sheet1'!$B$2:$AM$25"}</definedName>
    <definedName name="Third_Party_Margin">#REF!</definedName>
    <definedName name="tHR_LFL">#REF!</definedName>
    <definedName name="tHR_Total">#REF!</definedName>
    <definedName name="thru1299">#REF!</definedName>
    <definedName name="TINPLATE" localSheetId="5">#REF!</definedName>
    <definedName name="TINPLATE" localSheetId="6">#REF!</definedName>
    <definedName name="TINPLATE" localSheetId="3">#REF!</definedName>
    <definedName name="TINPLATE">#REF!</definedName>
    <definedName name="TinPriceBaseIn" localSheetId="5">#REF!</definedName>
    <definedName name="TinPriceBaseIn" localSheetId="6">#REF!</definedName>
    <definedName name="TinPriceBaseIn" localSheetId="3">#REF!</definedName>
    <definedName name="TinPriceBaseIn">#REF!</definedName>
    <definedName name="TinPriceOptimisticIn" localSheetId="5">#REF!</definedName>
    <definedName name="TinPriceOptimisticIn" localSheetId="6">#REF!</definedName>
    <definedName name="TinPriceOptimisticIn" localSheetId="3">#REF!</definedName>
    <definedName name="TinPriceOptimisticIn">#REF!</definedName>
    <definedName name="TinPricePessimisticIn" localSheetId="5">#REF!</definedName>
    <definedName name="TinPricePessimisticIn" localSheetId="6">#REF!</definedName>
    <definedName name="TinPricePessimisticIn">#REF!</definedName>
    <definedName name="TinUnitVariableKZTShareIn" localSheetId="5">#REF!</definedName>
    <definedName name="TinUnitVariableKZTShareIn" localSheetId="6">#REF!</definedName>
    <definedName name="TinUnitVariableKZTShareIn">#REF!</definedName>
    <definedName name="TinUnitVariableRealIn" localSheetId="5">#REF!</definedName>
    <definedName name="TinUnitVariableRealIn" localSheetId="6">#REF!</definedName>
    <definedName name="TinUnitVariableRealIn">#REF!</definedName>
    <definedName name="TinVolumeBaseIn" localSheetId="5">#REF!</definedName>
    <definedName name="TinVolumeBaseIn" localSheetId="6">#REF!</definedName>
    <definedName name="TinVolumeBaseIn">#REF!</definedName>
    <definedName name="TinVolumeOptimisticIn" localSheetId="5">#REF!</definedName>
    <definedName name="TinVolumeOptimisticIn" localSheetId="6">#REF!</definedName>
    <definedName name="TinVolumeOptimisticIn">#REF!</definedName>
    <definedName name="TinVolumePessimisticIn" localSheetId="5">#REF!</definedName>
    <definedName name="TinVolumePessimisticIn" localSheetId="6">#REF!</definedName>
    <definedName name="TinVolumePessimisticIn">#REF!</definedName>
    <definedName name="TITLE" localSheetId="5">#REF!</definedName>
    <definedName name="TITLE" localSheetId="6">#REF!</definedName>
    <definedName name="TITLE" localSheetId="3">#REF!</definedName>
    <definedName name="TITLE">#REF!</definedName>
    <definedName name="titulek">#REF!</definedName>
    <definedName name="titulek2">#REF!</definedName>
    <definedName name="TK">#REF!</definedName>
    <definedName name="TLBYAYDATA" localSheetId="5">#REF!</definedName>
    <definedName name="TLBYAYDATA" localSheetId="6">#REF!</definedName>
    <definedName name="TLBYAYDATA" localSheetId="3">#REF!</definedName>
    <definedName name="TLBYAYDATA">#REF!</definedName>
    <definedName name="TLBYKUMDATA" localSheetId="5">#REF!</definedName>
    <definedName name="TLBYKUMDATA" localSheetId="6">#REF!</definedName>
    <definedName name="TLBYKUMDATA" localSheetId="3">#REF!</definedName>
    <definedName name="TLBYKUMDATA">#REF!</definedName>
    <definedName name="TLDBp">#REF!</definedName>
    <definedName name="TLFYAYDATA" localSheetId="5">#REF!</definedName>
    <definedName name="TLFYAYDATA" localSheetId="6">#REF!</definedName>
    <definedName name="TLFYAYDATA" localSheetId="3">#REF!</definedName>
    <definedName name="TLFYAYDATA">#REF!</definedName>
    <definedName name="TLFYKUMDATA" localSheetId="5">#REF!</definedName>
    <definedName name="TLFYKUMDATA" localSheetId="6">#REF!</definedName>
    <definedName name="TLFYKUMDATA" localSheetId="3">#REF!</definedName>
    <definedName name="TLFYKUMDATA">#REF!</definedName>
    <definedName name="TLGYAYDATA" localSheetId="5">#REF!</definedName>
    <definedName name="TLGYAYDATA" localSheetId="6">#REF!</definedName>
    <definedName name="TLGYAYDATA" localSheetId="3">#REF!</definedName>
    <definedName name="TLGYAYDATA">#REF!</definedName>
    <definedName name="TLGYKUMDATA" localSheetId="5">#REF!</definedName>
    <definedName name="TLGYKUMDATA" localSheetId="6">#REF!</definedName>
    <definedName name="TLGYKUMDATA" localSheetId="3">#REF!</definedName>
    <definedName name="TLGYKUMDATA">#REF!</definedName>
    <definedName name="TLRBYAYDATA" localSheetId="5">#REF!</definedName>
    <definedName name="TLRBYAYDATA" localSheetId="6">#REF!</definedName>
    <definedName name="TLRBYAYDATA" localSheetId="3">#REF!</definedName>
    <definedName name="TLRBYAYDATA">#REF!</definedName>
    <definedName name="TLRBYKUMDATA" localSheetId="5">#REF!</definedName>
    <definedName name="TLRBYKUMDATA" localSheetId="6">#REF!</definedName>
    <definedName name="TLRBYKUMDATA" localSheetId="3">#REF!</definedName>
    <definedName name="TLRBYKUMDATA">#REF!</definedName>
    <definedName name="TO">#REF!</definedName>
    <definedName name="to1_year">#REF!</definedName>
    <definedName name="to2_mth">#REF!</definedName>
    <definedName name="to3_mth">#REF!</definedName>
    <definedName name="to4_mth">#REF!</definedName>
    <definedName name="to5_mth">#REF!</definedName>
    <definedName name="toa_year">#REF!</definedName>
    <definedName name="toc_month">#REF!</definedName>
    <definedName name="tOcc24M">#REF!</definedName>
    <definedName name="tOccLFLPerSqm">#REF!</definedName>
    <definedName name="tOccLFLTotal">#REF!</definedName>
    <definedName name="tOccLFLTotal_TTM">#REF!</definedName>
    <definedName name="tOccPerSqm">#REF!</definedName>
    <definedName name="tOccReporting">#REF!</definedName>
    <definedName name="tOccTotal">#REF!</definedName>
    <definedName name="tOccTotal_TTM">#REF!</definedName>
    <definedName name="tOCR_LFL">#REF!</definedName>
    <definedName name="tOCR_Total">#REF!</definedName>
    <definedName name="ToOkjetpesRevenueIn" localSheetId="5">#REF!</definedName>
    <definedName name="ToOkjetpesRevenueIn" localSheetId="6">#REF!</definedName>
    <definedName name="ToOkjetpesRevenueIn" localSheetId="3">#REF!</definedName>
    <definedName name="ToOkjetpesRevenueIn">#REF!</definedName>
    <definedName name="ToOkjetpesUnitVariableMarginIn" localSheetId="5">#REF!</definedName>
    <definedName name="ToOkjetpesUnitVariableMarginIn" localSheetId="6">#REF!</definedName>
    <definedName name="ToOkjetpesUnitVariableMarginIn">#REF!</definedName>
    <definedName name="top">{#N/A,#N/A,FALSE,"property";#N/A,#N/A,FALSE,"tenants";#N/A,#N/A,FALSE,"capital";#N/A,#N/A,FALSE,"summary"}</definedName>
    <definedName name="Top20_t.o.sgm">{#N/A,#N/A,FALSE,"property";#N/A,#N/A,FALSE,"tenants";#N/A,#N/A,FALSE,"capital";#N/A,#N/A,FALSE,"summary"}</definedName>
    <definedName name="Top20_t.o.sqm">{#N/A,#N/A,FALSE,"property";#N/A,#N/A,FALSE,"tenants";#N/A,#N/A,FALSE,"capital";#N/A,#N/A,FALSE,"summary"}</definedName>
    <definedName name="TOPBORD">#REF!</definedName>
    <definedName name="Total_Area">#REF!</definedName>
    <definedName name="TOTAL_ASSETS">"TOTAL_ASSETS"</definedName>
    <definedName name="TOTAL_CASH_DIVID">"TOTAL_CASH_DIVID"</definedName>
    <definedName name="TOTAL_CASH_FINAN">"TOTAL_CASH_FINAN"</definedName>
    <definedName name="TOTAL_CASH_INVEST">"TOTAL_CASH_INVEST"</definedName>
    <definedName name="TOTAL_CASH_OPER">"TOTAL_CASH_OPER"</definedName>
    <definedName name="TOTAL_COMMON">"TOTAL_COMMON"</definedName>
    <definedName name="TOTAL_CURRENT_ASSETS">"TOTAL_CURRENT_ASSETS"</definedName>
    <definedName name="TOTAL_CURRENT_LIAB">"TOTAL_CURRENT_LIAB"</definedName>
    <definedName name="TOTAL_DEBT">"TOTAL_DEBT"</definedName>
    <definedName name="TOTAL_DEBT_OVER_EBITDA">"TOTAL_DEBT_OVER_EBITDA"</definedName>
    <definedName name="TOTAL_DEBT_OVER_TOTAL_BV">"TOTAL_DEBT_OVER_TOTAL_BV"</definedName>
    <definedName name="TOTAL_DEBT_OVER_TOTAL_CAP">"TOTAL_DEBT_OVER_TOTAL_CAP"</definedName>
    <definedName name="Total_disb_for_D" localSheetId="5">#REF!</definedName>
    <definedName name="Total_disb_for_D" localSheetId="6">#REF!</definedName>
    <definedName name="Total_disb_for_D">#REF!</definedName>
    <definedName name="Total_EBRD" localSheetId="5">#REF!</definedName>
    <definedName name="Total_EBRD" localSheetId="6">#REF!</definedName>
    <definedName name="Total_EBRD">#REF!</definedName>
    <definedName name="TOTAL_EQUITY">"TOTAL_EQUITY"</definedName>
    <definedName name="Total_finding" localSheetId="5">#REF!</definedName>
    <definedName name="Total_finding" localSheetId="6">#REF!</definedName>
    <definedName name="Total_finding">#REF!</definedName>
    <definedName name="Total_IFC" localSheetId="5">#REF!</definedName>
    <definedName name="Total_IFC" localSheetId="6">#REF!</definedName>
    <definedName name="Total_IFC">#REF!</definedName>
    <definedName name="TOTAL_INTEREST_EXP">"TOTAL_INTEREST_EXP"</definedName>
    <definedName name="TOTAL_INVENTORY">"TOTAL_INVENTORY"</definedName>
    <definedName name="TOTAL_LIAB">"TOTAL_LIAB"</definedName>
    <definedName name="TOTAL_LIAB_SHAREHOLD">"TOTAL_LIAB_SHAREHOLD"</definedName>
    <definedName name="TOTAL_LONG_DEBT">"TOTAL_LONG_DEBT"</definedName>
    <definedName name="TOTAL_OPER_EXPEN">"TOTAL_OPER_EXPEN"</definedName>
    <definedName name="TOTAL_OPERATING_INCOME" localSheetId="5">#REF!</definedName>
    <definedName name="TOTAL_OPERATING_INCOME" localSheetId="6">#REF!</definedName>
    <definedName name="TOTAL_OPERATING_INCOME">#REF!</definedName>
    <definedName name="TOTAL_RECEIV">"TOTAL_RECEIV"</definedName>
    <definedName name="TOTAL_REVENUE">"TOTAL_REVENUE"</definedName>
    <definedName name="TOTAL_SPECIAL">"TOTAL_SPECIAL"</definedName>
    <definedName name="Total_Sponsor" localSheetId="5">#REF!</definedName>
    <definedName name="Total_Sponsor" localSheetId="6">#REF!</definedName>
    <definedName name="Total_Sponsor">#REF!</definedName>
    <definedName name="TotalA">#REF!</definedName>
    <definedName name="totalarea">#REF!</definedName>
    <definedName name="TotalB">#REF!</definedName>
    <definedName name="TotalByProductsVariableCost" localSheetId="5">#REF!</definedName>
    <definedName name="TotalByProductsVariableCost" localSheetId="6">#REF!</definedName>
    <definedName name="TotalByProductsVariableCost" localSheetId="3">#REF!</definedName>
    <definedName name="TotalByProductsVariableCost">#REF!</definedName>
    <definedName name="TotalC">#REF!</definedName>
    <definedName name="totalcurrentassets" localSheetId="5">#REF!</definedName>
    <definedName name="totalcurrentassets" localSheetId="6">#REF!</definedName>
    <definedName name="totalcurrentassets" localSheetId="3">#REF!</definedName>
    <definedName name="totalcurrentassets">#REF!</definedName>
    <definedName name="totalcurrentliabilities" localSheetId="5">#REF!</definedName>
    <definedName name="totalcurrentliabilities" localSheetId="6">#REF!</definedName>
    <definedName name="totalcurrentliabilities">#REF!</definedName>
    <definedName name="TotalD">#REF!</definedName>
    <definedName name="TotalE">#REF!</definedName>
    <definedName name="TotalF">#REF!</definedName>
    <definedName name="TotalFixedKZTShareIn" localSheetId="5">#REF!</definedName>
    <definedName name="TotalFixedKZTShareIn" localSheetId="6">#REF!</definedName>
    <definedName name="TotalFixedKZTShareIn">#REF!</definedName>
    <definedName name="TotalFixedRealIn" localSheetId="5">#REF!</definedName>
    <definedName name="TotalFixedRealIn" localSheetId="6">#REF!</definedName>
    <definedName name="TotalFixedRealIn">#REF!</definedName>
    <definedName name="TotalG">#REF!</definedName>
    <definedName name="TotalH">#REF!</definedName>
    <definedName name="totalheadrent">#REF!</definedName>
    <definedName name="TotalI">#REF!</definedName>
    <definedName name="TotalJ">#REF!</definedName>
    <definedName name="TotalK">#REF!</definedName>
    <definedName name="TotalL">#REF!</definedName>
    <definedName name="TotalM">#REF!</definedName>
    <definedName name="TotalN">#REF!</definedName>
    <definedName name="TotalO">#REF!</definedName>
    <definedName name="totalOPICequity">#REF!</definedName>
    <definedName name="TotalP">#REF!</definedName>
    <definedName name="totalPARTNERequity">#REF!</definedName>
    <definedName name="TotalPayment">#REF!</definedName>
    <definedName name="totalrentalincome">#REF!</definedName>
    <definedName name="totals">#REF!</definedName>
    <definedName name="TOTALsources">#REF!</definedName>
    <definedName name="totassets" localSheetId="5">#REF!</definedName>
    <definedName name="totassets" localSheetId="6">#REF!</definedName>
    <definedName name="totassets">#REF!</definedName>
    <definedName name="totbeer" localSheetId="5">#REF!</definedName>
    <definedName name="totbeer" localSheetId="6">#REF!</definedName>
    <definedName name="totbeer">#REF!</definedName>
    <definedName name="TOType">#REF!</definedName>
    <definedName name="toy">1995</definedName>
    <definedName name="TP_Footer_Path">"C:\Clients\Bombardier\BRP\"</definedName>
    <definedName name="TP_Footer_User">"damoure"</definedName>
    <definedName name="TP_Footer_Version">"v3.00"</definedName>
    <definedName name="TRADE_AR">"TRADE_AR"</definedName>
    <definedName name="TransRates">#REF!</definedName>
    <definedName name="TransRates_7">#REF!</definedName>
    <definedName name="TransRates_8">#REF!</definedName>
    <definedName name="TransTable">NA()</definedName>
    <definedName name="Trates">#REF!</definedName>
    <definedName name="Trates_7">#REF!</definedName>
    <definedName name="Trates_8">#REF!</definedName>
    <definedName name="trbgtrwgrt">#REF!</definedName>
    <definedName name="TRBOR" localSheetId="5">#REF!</definedName>
    <definedName name="TRBOR" localSheetId="6">#REF!</definedName>
    <definedName name="TRBOR" localSheetId="3">#REF!</definedName>
    <definedName name="TRBOR">#REF!</definedName>
    <definedName name="TREASURY_STOCK">"TREASURY_STOCK"</definedName>
    <definedName name="tRents24M">#REF!</definedName>
    <definedName name="tRentsLFLPerSqm">#REF!</definedName>
    <definedName name="tRentsLFLTotal">#REF!</definedName>
    <definedName name="tRentsLFLTotal_TTM">#REF!</definedName>
    <definedName name="tRentsPerSqm">#REF!</definedName>
    <definedName name="tRentsReporting">#REF!</definedName>
    <definedName name="tRentsTotal">#REF!</definedName>
    <definedName name="tRentsTotal_TTM">#REF!</definedName>
    <definedName name="tReportingArea">#REF!</definedName>
    <definedName name="TRIAL" localSheetId="5">#REF!</definedName>
    <definedName name="TRIAL" localSheetId="6">#REF!</definedName>
    <definedName name="TRIAL" localSheetId="3">#REF!</definedName>
    <definedName name="TRIAL">#REF!</definedName>
    <definedName name="TSDATA">#REF!</definedName>
    <definedName name="ttt">{#N/A,#N/A,FALSE,"SAnFRR";#N/A,#N/A,FALSE,"SAnERR"}</definedName>
    <definedName name="tttr">{#N/A,#N/A,FALSE,"KCost"}</definedName>
    <definedName name="tttttttttttttttttt">"$#ODWOŁANIE.$#ODWOŁANIE$#ODWOŁANIE"</definedName>
    <definedName name="tTurnovers24M">#REF!</definedName>
    <definedName name="tTurnoversLFLPerSqm">#REF!</definedName>
    <definedName name="tTurnoversLFLPerSqm_TTM">#REF!</definedName>
    <definedName name="tTurnoversLFLTotal">#REF!</definedName>
    <definedName name="tTurnoversLFLTotal_TTM">#REF!</definedName>
    <definedName name="tTurnoversPerSqm">#REF!</definedName>
    <definedName name="tTurnoversTotal">#REF!</definedName>
    <definedName name="tTurnoversTotal_TTM">#REF!</definedName>
    <definedName name="tUnits">#REF!</definedName>
    <definedName name="turkbeer" localSheetId="5">#REF!</definedName>
    <definedName name="turkbeer" localSheetId="6">#REF!</definedName>
    <definedName name="turkbeer" localSheetId="3">#REF!</definedName>
    <definedName name="turkbeer">#REF!</definedName>
    <definedName name="turkcola" localSheetId="5">#REF!</definedName>
    <definedName name="turkcola" localSheetId="6">#REF!</definedName>
    <definedName name="turkcola">#REF!</definedName>
    <definedName name="Turnover">#REF!</definedName>
    <definedName name="Turnover_12month_back">#REF!</definedName>
    <definedName name="tyjrtjyyukjy">#REF!</definedName>
    <definedName name="Typ">#REF!</definedName>
    <definedName name="Type">#REF!</definedName>
    <definedName name="TYPE2">#REF!</definedName>
    <definedName name="UHN">#REF!</definedName>
    <definedName name="uıoıuo" localSheetId="5">{"det (May)",#N/A,FALSE,"June";"sum (MAY YTD)",#N/A,FALSE,"June YTD"}</definedName>
    <definedName name="uıoıuo" localSheetId="6">{"det (May)",#N/A,FALSE,"June";"sum (MAY YTD)",#N/A,FALSE,"June YTD"}</definedName>
    <definedName name="uıoıuo" localSheetId="3">{"det (May)",#N/A,FALSE,"June";"sum (MAY YTD)",#N/A,FALSE,"June YTD"}</definedName>
    <definedName name="uıoıuo">{"det (May)",#N/A,FALSE,"June";"sum (MAY YTD)",#N/A,FALSE,"June YTD"}</definedName>
    <definedName name="uıouıo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ıouıo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ıouıo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ıouıo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uıouıouıouı" localSheetId="5">{"det (May)",#N/A,FALSE,"June";"sum (MAY YTD)",#N/A,FALSE,"June YTD"}</definedName>
    <definedName name="uıouıouıouı" localSheetId="6">{"det (May)",#N/A,FALSE,"June";"sum (MAY YTD)",#N/A,FALSE,"June YTD"}</definedName>
    <definedName name="uıouıouıouı" localSheetId="3">{"det (May)",#N/A,FALSE,"June";"sum (MAY YTD)",#N/A,FALSE,"June YTD"}</definedName>
    <definedName name="uıouıouıouı">{"det (May)",#N/A,FALSE,"June";"sum (MAY YTD)",#N/A,FALSE,"June YTD"}</definedName>
    <definedName name="új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umbergaon" localSheetId="5">#REF!</definedName>
    <definedName name="umbergaon" localSheetId="6">#REF!</definedName>
    <definedName name="umbergaon" localSheetId="3">#REF!</definedName>
    <definedName name="umbergaon">#REF!</definedName>
    <definedName name="UNBILLED_AR" localSheetId="5">#REF!</definedName>
    <definedName name="UNBILLED_AR" localSheetId="6">#REF!</definedName>
    <definedName name="UNBILLED_AR" localSheetId="3">#REF!</definedName>
    <definedName name="UNBILLED_AR">#REF!</definedName>
    <definedName name="UNBOOKED_WIP" localSheetId="5">#REF!</definedName>
    <definedName name="UNBOOKED_WIP" localSheetId="6">#REF!</definedName>
    <definedName name="UNBOOKED_WIP" localSheetId="3">#REF!</definedName>
    <definedName name="UNBOOKED_WIP">#REF!</definedName>
    <definedName name="units">#REF!</definedName>
    <definedName name="UnitType">#REF!</definedName>
    <definedName name="UnitVersion">#REF!</definedName>
    <definedName name="UNREALIZED_GAIN">"UNREALIZED_GAIN"</definedName>
    <definedName name="UNUSUAL_EXP">"UNUSUAL_EXP"</definedName>
    <definedName name="UP_Aéro_Alcool" localSheetId="5">#REF!</definedName>
    <definedName name="UP_Aéro_Alcool" localSheetId="6">#REF!</definedName>
    <definedName name="UP_Aéro_Alcool">#REF!</definedName>
    <definedName name="UP_Colo_Perma" localSheetId="5">#REF!</definedName>
    <definedName name="UP_Colo_Perma" localSheetId="6">#REF!</definedName>
    <definedName name="UP_Colo_Perma">#REF!</definedName>
    <definedName name="UP_Sch_Douche" localSheetId="5">#REF!</definedName>
    <definedName name="UP_Sch_Douche" localSheetId="6">#REF!</definedName>
    <definedName name="UP_Sch_Douche">#REF!</definedName>
    <definedName name="UP_Soins_Makeup" localSheetId="5">#REF!</definedName>
    <definedName name="UP_Soins_Makeup" localSheetId="6">#REF!</definedName>
    <definedName name="UP_Soins_Makeup">#REF!</definedName>
    <definedName name="ur_Asset_name">#REF!</definedName>
    <definedName name="ur_Reprortdate">#REF!</definedName>
    <definedName name="urJednostka">1000</definedName>
    <definedName name="US" localSheetId="5">#REF!</definedName>
    <definedName name="US" localSheetId="6">#REF!</definedName>
    <definedName name="US" localSheetId="3">#REF!</definedName>
    <definedName name="US">#REF!</definedName>
    <definedName name="US_GAAP">"US_GAAP"</definedName>
    <definedName name="USD">150.2</definedName>
    <definedName name="USD_Convertor" localSheetId="5">#REF!</definedName>
    <definedName name="USD_Convertor" localSheetId="6">#REF!</definedName>
    <definedName name="USD_Convertor" localSheetId="3">#REF!</definedName>
    <definedName name="USD_Convertor">#REF!</definedName>
    <definedName name="USD_EUR_22_12_04_1_3355">#REF!</definedName>
    <definedName name="USD_EUR_30_06_05_1_2097">#REF!</definedName>
    <definedName name="USD_EUR_31_05_05_1_2348">#REF!</definedName>
    <definedName name="USD_EUR_31_12_04_1_3620">#REF!</definedName>
    <definedName name="USD_EUR_31maja2005">#REF!</definedName>
    <definedName name="USD_kurs_śr_01_05">#REF!</definedName>
    <definedName name="USD_kurs_śr_02_05">#REF!</definedName>
    <definedName name="USD_kurs_śr_03_05">#REF!</definedName>
    <definedName name="USD_kurs_śr_04_05">#REF!</definedName>
    <definedName name="USD_kurs_śr_05_05">#REF!</definedName>
    <definedName name="USD_kurs_śr_06_05">#REF!</definedName>
    <definedName name="USD_kurs_śr_07_05">#REF!</definedName>
    <definedName name="USD_kurs_śr_08_05">#REF!</definedName>
    <definedName name="USD_kurs_śr_09_05">#REF!</definedName>
    <definedName name="USD_kurs_śr_10_05">#REF!</definedName>
    <definedName name="USD_kurs_śr_11_05">#REF!</definedName>
    <definedName name="USD_kurs_śr_12_05">#REF!</definedName>
    <definedName name="USD2001FIILIAYYENİ" localSheetId="5">#REF!</definedName>
    <definedName name="USD2001FIILIAYYENİ" localSheetId="6">#REF!</definedName>
    <definedName name="USD2001FIILIAYYENİ" localSheetId="3">#REF!</definedName>
    <definedName name="USD2001FIILIAYYENİ">#REF!</definedName>
    <definedName name="UseGroupNRP">#REF!</definedName>
    <definedName name="UseGroupRO">#REF!</definedName>
    <definedName name="UseGroupRO2019">#REF!</definedName>
    <definedName name="USN_P20" localSheetId="5">#REF!</definedName>
    <definedName name="USN_P20" localSheetId="6">#REF!</definedName>
    <definedName name="USN_P20" localSheetId="3">#REF!</definedName>
    <definedName name="USN_P20">#REF!</definedName>
    <definedName name="USt">#REF!</definedName>
    <definedName name="uuuuuuuuuuuuuuuu">NA()</definedName>
    <definedName name="UYJKTY">{"Inter_Business_Direct_Alloc (XNV)",#N/A,FALSE,"XNV";"Inter_Business_Indirect_Alloc (XNV)",#N/A,FALSE,"XNV";"Corporate_Services (XNV)",#N/A,FALSE,"XNV"}</definedName>
    <definedName name="üzidíj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V">#REF!</definedName>
    <definedName name="Vacant_Space">#REF!</definedName>
    <definedName name="VACATION" localSheetId="5">#REF!</definedName>
    <definedName name="VACATION" localSheetId="6">#REF!</definedName>
    <definedName name="VACATION">#REF!</definedName>
    <definedName name="VADA">#REF!</definedName>
    <definedName name="VADA_5">"$#REF!.$T$2:$T$9"</definedName>
    <definedName name="Változás">#REF!</definedName>
    <definedName name="value">3</definedName>
    <definedName name="VAMIX_SR__s.r.o.">#REF!</definedName>
    <definedName name="varlvh" localSheetId="5">#REF!</definedName>
    <definedName name="varlvh" localSheetId="6">#REF!</definedName>
    <definedName name="varlvh" localSheetId="3">#REF!</definedName>
    <definedName name="varlvh">#REF!</definedName>
    <definedName name="VARSUMMARY" localSheetId="5">#REF!</definedName>
    <definedName name="VARSUMMARY" localSheetId="6">#REF!</definedName>
    <definedName name="VARSUMMARY" localSheetId="3">#REF!</definedName>
    <definedName name="VARSUMMARY">#REF!</definedName>
    <definedName name="VAT">16%</definedName>
    <definedName name="VAT_Long1">#REF!</definedName>
    <definedName name="VAT_status">#REF!</definedName>
    <definedName name="vCurrMonth">#REF!</definedName>
    <definedName name="vcx">#REF!</definedName>
    <definedName name="vdvcvc">{#N/A,#N/A,TRUE,"Data";#N/A,#N/A,TRUE,"KCost";#N/A,#N/A,TRUE,"FinPl";#N/A,#N/A,TRUE,"Sale-";#N/A,#N/A,TRUE,"Sale+";#N/A,#N/A,TRUE,"Cost+";#N/A,#N/A,TRUE,"Cost-";#N/A,#N/A,TRUE,"InCoE";#N/A,#N/A,TRUE,"IncPr";#N/A,#N/A,TRUE,"WK";#N/A,#N/A,TRUE,"FRR";#N/A,#N/A,TRUE,"SAnFRR";#N/A,#N/A,TRUE,"ERR";#N/A,#N/A,TRUE,"SAnERR";#N/A,#N/A,TRUE,"P&amp;L";#N/A,#N/A,TRUE,"CF";#N/A,#N/A,TRUE,"BS";#N/A,#N/A,TRUE,"Ratio";#N/A,#N/A,TRUE,"Forex"}</definedName>
    <definedName name="Ventas_Enero_04">#REF!</definedName>
    <definedName name="Ventas_Junio_05">#REF!</definedName>
    <definedName name="version" localSheetId="5">#REF!</definedName>
    <definedName name="version" localSheetId="6">#REF!</definedName>
    <definedName name="version" localSheetId="3">#REF!</definedName>
    <definedName name="version">#REF!</definedName>
    <definedName name="versionno">1</definedName>
    <definedName name="VersNo">0.22</definedName>
    <definedName name="vfdgvfdvfd" localSheetId="5">#REF!</definedName>
    <definedName name="vfdgvfdvfd" localSheetId="6">#REF!</definedName>
    <definedName name="vfdgvfdvfd" localSheetId="3">#REF!</definedName>
    <definedName name="vfdgvfdvfd">#REF!</definedName>
    <definedName name="ViewCurrencyCode">#REF!</definedName>
    <definedName name="ViewRateKey">#REF!</definedName>
    <definedName name="vir">#REF!</definedName>
    <definedName name="VJH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vLFLArea">#REF!</definedName>
    <definedName name="vMonthTTM">#REF!</definedName>
    <definedName name="vMonthYTD">#REF!</definedName>
    <definedName name="VOLUME">"VOLUME"</definedName>
    <definedName name="vPropertyName">#REF!</definedName>
    <definedName name="vPYMonth">#REF!</definedName>
    <definedName name="vPYMonthTTM">#REF!</definedName>
    <definedName name="vPYMonthYTD">#REF!</definedName>
    <definedName name="vReportedMonths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TableLen">#REF!</definedName>
    <definedName name="vtBrands">INDEX(#REF!,1):INDEX(#REF!,vTableLen)</definedName>
    <definedName name="vTotalArea">#REF!</definedName>
    <definedName name="vvv" localSheetId="5">#REF!</definedName>
    <definedName name="vvv" localSheetId="6">#REF!</definedName>
    <definedName name="vvv" localSheetId="3">#REF!</definedName>
    <definedName name="vvv">#REF!</definedName>
    <definedName name="vvvc">{#N/A,#N/A,FALSE,"1"}</definedName>
    <definedName name="w" localSheetId="5">#REF!</definedName>
    <definedName name="w" localSheetId="6">#REF!</definedName>
    <definedName name="w" localSheetId="3">#REF!</definedName>
    <definedName name="w">#REF!</definedName>
    <definedName name="WAGES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AGES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ährung">#REF!</definedName>
    <definedName name="warehouse">#REF!</definedName>
    <definedName name="wAS">{#N/A,#N/A,FALSE,"EOC YTD ACTUAL";#N/A,#N/A,FALSE,"Distributor YTD Actual";#N/A,#N/A,FALSE,"Manufacturing YTD Actual";#N/A,#N/A,FALSE,"Service YTD Actual"}</definedName>
    <definedName name="WC" localSheetId="5">#REF!</definedName>
    <definedName name="WC" localSheetId="6">#REF!</definedName>
    <definedName name="WC" localSheetId="3">#REF!</definedName>
    <definedName name="WC">#REF!</definedName>
    <definedName name="WDCDE">#REF!</definedName>
    <definedName name="WDCDEinv">#REF!</definedName>
    <definedName name="WDQWDD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e">#REF!</definedName>
    <definedName name="Weather">#REF!</definedName>
    <definedName name="weee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eee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eee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eee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efe243">#REF!</definedName>
    <definedName name="wefwf">#REF!</definedName>
    <definedName name="wehbf.S">{#N/A,#N/A,TRUE,"ExecSummary";#N/A,#N/A,TRUE,"ExecSummaryCosts";#N/A,#N/A,TRUE,"ExecSummaryRent";#N/A,#N/A,TRUE,"Main";#N/A,#N/A,TRUE,"Finance";#N/A,#N/A,TRUE,"EstCashflow"}</definedName>
    <definedName name="wfwef">#REF!</definedName>
    <definedName name="WHSEMHR01" localSheetId="5">#REF!</definedName>
    <definedName name="WHSEMHR01" localSheetId="6">#REF!</definedName>
    <definedName name="WHSEMHR01" localSheetId="3">#REF!</definedName>
    <definedName name="WHSEMHR01">#REF!</definedName>
    <definedName name="WHSEMHRLE" localSheetId="5">#REF!</definedName>
    <definedName name="WHSEMHRLE" localSheetId="6">#REF!</definedName>
    <definedName name="WHSEMHRLE" localSheetId="3">#REF!</definedName>
    <definedName name="WHSEMHRLE">#REF!</definedName>
    <definedName name="WHSEVOL01" localSheetId="5">#REF!</definedName>
    <definedName name="WHSEVOL01" localSheetId="6">#REF!</definedName>
    <definedName name="WHSEVOL01" localSheetId="3">#REF!</definedName>
    <definedName name="WHSEVOL01">#REF!</definedName>
    <definedName name="WHSEVOLLE" localSheetId="5">#REF!</definedName>
    <definedName name="WHSEVOLLE" localSheetId="6">#REF!</definedName>
    <definedName name="WHSEVOLLE">#REF!</definedName>
    <definedName name="WIC1planamortyzacji">#REF!</definedName>
    <definedName name="worstgrow" localSheetId="5">#REF!</definedName>
    <definedName name="worstgrow" localSheetId="6">#REF!</definedName>
    <definedName name="worstgrow" localSheetId="3">#REF!</definedName>
    <definedName name="worstgrow">#REF!</definedName>
    <definedName name="wq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qderq" localSheetId="5">#REF!</definedName>
    <definedName name="wqderq" localSheetId="6">#REF!</definedName>
    <definedName name="wqderq" localSheetId="3">#REF!</definedName>
    <definedName name="wqderq">#REF!</definedName>
    <definedName name="wr">{"Pressup",#N/A,TRUE,"Sheet1";"Resumo",#N/A,TRUE,"Cond";"Bal",#N/A,TRUE,"DR";"DR",#N/A,TRUE,"DR";"Anexos",#N/A,TRUE,"Anexo";"Tes1",#N/A,TRUE,"Proj";"Tes2",#N/A,TRUE,"Proj";"Tes3",#N/A,TRUE,"Proj";"Lojas",#N/A,TRUE,"Cond"}</definedName>
    <definedName name="wrn">{"glc1",#N/A,FALSE,"GLC";"glc2",#N/A,FALSE,"GLC";"glc3",#N/A,FALSE,"GLC";"glc4",#N/A,FALSE,"GLC";"glc5",#N/A,FALSE,"GLC"}</definedName>
    <definedName name="wrn.3yr.CF.">{"assume",#N/A,FALSE,"K&amp;20th Month CF";"MoCF",#N/A,FALSE,"K&amp;20th Month CF";"AnCF",#N/A,FALSE,"K&amp;20th Month CF"}</definedName>
    <definedName name="wrn.Aging">{#N/A,#N/A,FALSE,"Aging Summary";#N/A,#N/A,FALSE,"Ratio Analysis";#N/A,#N/A,FALSE,"Test 120 Day Accts";#N/A,#N/A,FALSE,"Tickmarks"}</definedName>
    <definedName name="wrn.Aging._.and._.Trend._.Analysis." localSheetId="5">{#N/A,#N/A,FALSE,"Aging Summary";#N/A,#N/A,FALSE,"Ratio Analysis";#N/A,#N/A,FALSE,"Test 120 Day Accts";#N/A,#N/A,FALSE,"Tickmarks"}</definedName>
    <definedName name="wrn.Aging._.and._.Trend._.Analysis." localSheetId="6">{#N/A,#N/A,FALSE,"Aging Summary";#N/A,#N/A,FALSE,"Ratio Analysis";#N/A,#N/A,FALSE,"Test 120 Day Accts";#N/A,#N/A,FALSE,"Tickmarks"}</definedName>
    <definedName name="wrn.Aging._.and._.Trend._.Analysis." localSheetId="3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ll.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ll._.Three._.Sheets.">{#N/A,#N/A,FALSE,"Legal Entities";#N/A,#N/A,FALSE,"Departments";#N/A,#N/A,FALSE,"Chart of Accounts"}</definedName>
    <definedName name="wrn.AllSections.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exa1.">{#N/A,#N/A,FALSE,"KCost-DM"}</definedName>
    <definedName name="wrn.anexa14.">{#N/A,#N/A,FALSE,"Cost-";#N/A,#N/A,FALSE,"Cost+"}</definedName>
    <definedName name="wrn.anexa15.">{#N/A,#N/A,FALSE,"Sale-";#N/A,#N/A,FALSE,"Sale+"}</definedName>
    <definedName name="wrn.anexa16.">{#N/A,#N/A,FALSE,"FinPl"}</definedName>
    <definedName name="wrn.anexa17.">{#N/A,#N/A,FALSE,"Amortization Table"}</definedName>
    <definedName name="wrn.anexa18.">{#N/A,#N/A,FALSE,"IncPr";#N/A,#N/A,FALSE,"InCoE"}</definedName>
    <definedName name="wrn.anexa19.">{#N/A,#N/A,FALSE,"FRR";#N/A,#N/A,FALSE,"ERR"}</definedName>
    <definedName name="wrn.anexa2.">{#N/A,#N/A,FALSE,"DeprTabl Rom"}</definedName>
    <definedName name="wrn.anexa21.">{#N/A,#N/A,FALSE,"P&amp;L";#N/A,#N/A,FALSE,"BS";#N/A,#N/A,FALSE,"CF"}</definedName>
    <definedName name="wrn.anexa22.">{#N/A,#N/A,FALSE,"Ratio"}</definedName>
    <definedName name="wrn.anexa23.">{#N/A,#N/A,FALSE,"Forex"}</definedName>
    <definedName name="wrn.anexa26.">{#N/A,#N/A,FALSE,"SAnFRR";#N/A,#N/A,FALSE,"SAnERR"}</definedName>
    <definedName name="wrn.anexa3.">{#N/A,#N/A,FALSE,"KCost"}</definedName>
    <definedName name="wrn.ANZ._.Report." localSheetId="5">{#N/A,#N/A,FALSE,"Balance Sheets";#N/A,#N/A,FALSE,"96 Conservative";#N/A,#N/A,FALSE,"96 Possible"}</definedName>
    <definedName name="wrn.ANZ._.Report." localSheetId="6">{#N/A,#N/A,FALSE,"Balance Sheets";#N/A,#N/A,FALSE,"96 Conservative";#N/A,#N/A,FALSE,"96 Possible"}</definedName>
    <definedName name="wrn.ANZ._.Report." localSheetId="3">{#N/A,#N/A,FALSE,"Balance Sheets";#N/A,#N/A,FALSE,"96 Conservative";#N/A,#N/A,FALSE,"96 Possible"}</definedName>
    <definedName name="wrn.ANZ._.Report.">{#N/A,#N/A,FALSE,"Balance Sheets";#N/A,#N/A,FALSE,"96 Conservative";#N/A,#N/A,FALSE,"96 Possible"}</definedName>
    <definedName name="wrn.aug" localSheetId="5">{"det (May)",#N/A,FALSE,"June";"sum (MAY YTD)",#N/A,FALSE,"June YTD"}</definedName>
    <definedName name="wrn.aug" localSheetId="6">{"det (May)",#N/A,FALSE,"June";"sum (MAY YTD)",#N/A,FALSE,"June YTD"}</definedName>
    <definedName name="wrn.aug" localSheetId="3">{"det (May)",#N/A,FALSE,"June";"sum (MAY YTD)",#N/A,FALSE,"June YTD"}</definedName>
    <definedName name="wrn.aug">{"det (May)",#N/A,FALSE,"June";"sum (MAY YTD)",#N/A,FALSE,"June YTD"}</definedName>
    <definedName name="wrn.augyt" localSheetId="5">{"det (May)",#N/A,FALSE,"June";"sum (MAY YTD)",#N/A,FALSE,"June YTD"}</definedName>
    <definedName name="wrn.augyt" localSheetId="6">{"det (May)",#N/A,FALSE,"June";"sum (MAY YTD)",#N/A,FALSE,"June YTD"}</definedName>
    <definedName name="wrn.augyt" localSheetId="3">{"det (May)",#N/A,FALSE,"June";"sum (MAY YTD)",#N/A,FALSE,"June YTD"}</definedName>
    <definedName name="wrn.augyt">{"det (May)",#N/A,FALSE,"June";"sum (MAY YTD)",#N/A,FALSE,"June YTD"}</definedName>
    <definedName name="wrn.augYTD" localSheetId="5">{"det (May)",#N/A,FALSE,"June";"sum (MAY YTD)",#N/A,FALSE,"June YTD"}</definedName>
    <definedName name="wrn.augYTD" localSheetId="6">{"det (May)",#N/A,FALSE,"June";"sum (MAY YTD)",#N/A,FALSE,"June YTD"}</definedName>
    <definedName name="wrn.augYTD" localSheetId="3">{"det (May)",#N/A,FALSE,"June";"sum (MAY YTD)",#N/A,FALSE,"June YTD"}</definedName>
    <definedName name="wrn.augYTD">{"det (May)",#N/A,FALSE,"June";"sum (MAY YTD)",#N/A,FALSE,"June YTD"}</definedName>
    <definedName name="wrn.beg_italia.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OK1.XLS." localSheetId="5">{#N/A,#N/A,FALSE,"Sheet1"}</definedName>
    <definedName name="wrn.BOOK1.XLS." localSheetId="6">{#N/A,#N/A,FALSE,"Sheet1"}</definedName>
    <definedName name="wrn.BOOK1.XLS." localSheetId="3">{#N/A,#N/A,FALSE,"Sheet1"}</definedName>
    <definedName name="wrn.BOOK1.XLS.">{#N/A,#N/A,FALSE,"Sheet1"}</definedName>
    <definedName name="wrn.brol.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rol.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.BU_Report_Book.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BU_Report_Book_2">{"Total_IMS (XNV)",#N/A,FALSE,"XNV";"Total_USA_IMS (XNV)",#N/A,FALSE,"XNV";"Total_LIM (XNV)",#N/A,FALSE,"XNV";"Total_USA_LIM (XNV)",#N/A,FALSE,"XNV";"Total_USA_Public_Equity (XNV)",#N/A,FALSE,"XNV";"IMS_Infrastructure (XNV)",#N/A,FALSE,"XNV";"Total_Europe_LIM (XNV)",#N/A,FALSE,"XNV";"Total_Europe_Private (XNV)",#N/A,FALSE,"XNV"}</definedName>
    <definedName name="wrn.Business._.Lines.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business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ommission._.Subs.">{"Quarterly",#N/A,FALSE,"Belgium";"Quarterly",#N/A,FALSE,"France";"Quarterly",#N/A,FALSE,"Germany";"Quarterly",#N/A,FALSE,"Italy";"Quarterly",#N/A,FALSE,"UK"}</definedName>
    <definedName name="wrn.Complete._.Cost._.Sheet." localSheetId="5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wrn.Complete._.Cost._.Sheet." localSheetId="6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wrn.Complete._.Cost._.Sheet." localSheetId="3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wrn.Complete._.Cost._.Sheet.">{"Cost Summary",#N/A,FALSE,"B";"Cost Detail 1",#N/A,FALSE,"C";"Cost Detail 2",#N/A,FALSE,"C";"SalWage Indirect",#N/A,FALSE,"D";"SalWage Direct",#N/A,FALSE,"D";"Sal Calc",#N/A,FALSE,"D";"Mob Demob",#N/A,FALSE,"E";"Equipment Fuel",#N/A,FALSE,"F";"Equipment Hire",#N/A,FALSE,"F";"Equipment MobDemob",#N/A,FALSE,"F";"Site Est 1",#N/A,FALSE,"G";"Site Est 2",#N/A,FALSE,"G";"Finance",#N/A,FALSE,"H";"Equipment TOTAL",#N/A,FALSE,"I";"Total Indirect Manpower",#N/A,FALSE,"J";"Total Direct Manpower",#N/A,FALSE,"J";"Consumables",#N/A,FALSE,"L";"Bought Out",#N/A,FALSE,"M";"Subcontract",#N/A,FALSE,"N"}</definedName>
    <definedName name="wrn.COST._.REPORT._.11x17.">{"view11x17",#N/A,FALSE,"SUMMARY";"view11x17",#N/A,FALSE,"1.0 LAND";"view11x17",#N/A,FALSE,"2.0 UTIL";"view11x17",#N/A,FALSE,"3.0 A&amp;E";"view11x17",#N/A,FALSE,"4.0 CONSTR";"view11x17",#N/A,FALSE,"5.0 TENANT";"view11x17",#N/A,FALSE,"6.0 DEVLP&amp;CM";"view11x17",#N/A,FALSE,"7.0 ADMIN";"view11x17",#N/A,FALSE,"8.0 LEASE";"view11x17",#N/A,FALSE,"9.0 PROF";"view11x17",#N/A,FALSE,"10.0 TAX";"view11x17",#N/A,FALSE,"11.0 FINANC";#N/A,#N/A,FALSE,"12.0 INTRST";#N/A,#N/A,FALSE,"13.0 OFFSITE PARKING";#N/A,#N/A,FALSE,"CONTINGENCY"}</definedName>
    <definedName name="wrn.Cost._.Summary." localSheetId="5">{"Cost Summary",#N/A,FALSE,"B";"Cost Detail 1",#N/A,FALSE,"C";"Cost Detail 2",#N/A,FALSE,"C"}</definedName>
    <definedName name="wrn.Cost._.Summary." localSheetId="6">{"Cost Summary",#N/A,FALSE,"B";"Cost Detail 1",#N/A,FALSE,"C";"Cost Detail 2",#N/A,FALSE,"C"}</definedName>
    <definedName name="wrn.Cost._.Summary." localSheetId="3">{"Cost Summary",#N/A,FALSE,"B";"Cost Detail 1",#N/A,FALSE,"C";"Cost Detail 2",#N/A,FALSE,"C"}</definedName>
    <definedName name="wrn.Cost._.Summary.">{"Cost Summary",#N/A,FALSE,"B";"Cost Detail 1",#N/A,FALSE,"C";"Cost Detail 2",#N/A,FALSE,"C"}</definedName>
    <definedName name="wrn.demodel.">{#N/A,#N/A,TRUE,"Data";#N/A,#N/A,TRUE,"KCost";#N/A,#N/A,TRUE,"FinPl";#N/A,#N/A,TRUE,"Sale-";#N/A,#N/A,TRUE,"Sale+";#N/A,#N/A,TRUE,"Cost+";#N/A,#N/A,TRUE,"Cost-";#N/A,#N/A,TRUE,"InCoE";#N/A,#N/A,TRUE,"IncPr";#N/A,#N/A,TRUE,"WK";#N/A,#N/A,TRUE,"FRR";#N/A,#N/A,TRUE,"SAnFRR";#N/A,#N/A,TRUE,"ERR";#N/A,#N/A,TRUE,"SAnERR";#N/A,#N/A,TRUE,"P&amp;L";#N/A,#N/A,TRUE,"CF";#N/A,#N/A,TRUE,"BS";#N/A,#N/A,TRUE,"Ratio";#N/A,#N/A,TRUE,"Forex"}</definedName>
    <definedName name="wrn.detail.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Erfolgsrechnung._.Swisscom.">{#N/A,#N/A,TRUE,"ER0699"}</definedName>
    <definedName name="wrn.Estimated._.Tax._.Payment.">{"FSC Cons",#N/A,FALSE,"FSC Cons";"Cisco",#N/A,FALSE,"Cisco";#N/A,#N/A,FALSE,"FY97 YTD"}</definedName>
    <definedName name="wrn.ExecSumms.">{#N/A,#N/A,TRUE,"ExecSummary";#N/A,#N/A,TRUE,"ExecSummaryCosts";#N/A,#N/A,TRUE,"ExecSummaryRent"}</definedName>
    <definedName name="wrn.Financial._.Statements." localSheetId="6">#REF!</definedName>
    <definedName name="wrn.Financial._.Statements.">#REF!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IZIB._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ORNDV." localSheetId="5">{"FORNDV",#N/A,FALSE,"Sheet1"}</definedName>
    <definedName name="wrn.FORNDV." localSheetId="6">{"FORNDV",#N/A,FALSE,"Sheet1"}</definedName>
    <definedName name="wrn.FORNDV." localSheetId="3">{"FORNDV",#N/A,FALSE,"Sheet1"}</definedName>
    <definedName name="wrn.FORNDV.">{"FORNDV",#N/A,FALSE,"Sheet1"}</definedName>
    <definedName name="wrn.FOschedules.">{"FOschedule1",#N/A,FALSE,"Sheet1";"FOschedule2",#N/A,FALSE,"Sheet1";"FOschedule3",#N/A,FALSE,"Sheet1"}</definedName>
    <definedName name="wrn.Impressão.">{"Pressup",#N/A,TRUE,"Sheet1";"Resumo",#N/A,TRUE,"Cond";"Bal",#N/A,TRUE,"DR";"DR",#N/A,TRUE,"DR";"Anexos",#N/A,TRUE,"Anexo";"Tes1",#N/A,TRUE,"Proj";"Tes2",#N/A,TRUE,"Proj";"Tes3",#N/A,TRUE,"Proj";"Lojas",#N/A,TRUE,"Cond"}</definedName>
    <definedName name="wrn.JOB._.COST._.REPORT.">{"VIEW1",#N/A,TRUE,"SUMMARY";"view1",#N/A,TRUE,"1.0 LAND";"view1",#N/A,TRUE,"2.0 UTIL";"view1",#N/A,TRUE,"3.0 A&amp;E";"view1",#N/A,TRUE,"4.0 CONSTR";"view1",#N/A,TRUE,"5.0 TENANT";"view1",#N/A,TRUE,"6.0 DEVLP&amp;CM";"view1",#N/A,TRUE,"7.0 ADMIN";"view1",#N/A,TRUE,"8.0 LEASE";"view1",#N/A,TRUE,"9.0 PROF";"view1",#N/A,TRUE,"10.0 TAX";"VIEW1",#N/A,TRUE,"11.0 FINANC";"view1",#N/A,TRUE,"12.0 INTRST";"view1",#N/A,TRUE,"13.0 CONTNGY"}</definedName>
    <definedName name="wrn.June." localSheetId="5">{"det (May)",#N/A,FALSE,"June";"sum (MAY YTD)",#N/A,FALSE,"June YTD"}</definedName>
    <definedName name="wrn.June." localSheetId="6">{"det (May)",#N/A,FALSE,"June";"sum (MAY YTD)",#N/A,FALSE,"June YTD"}</definedName>
    <definedName name="wrn.June." localSheetId="3">{"det (May)",#N/A,FALSE,"June";"sum (MAY YTD)",#N/A,FALSE,"June YTD"}</definedName>
    <definedName name="wrn.June.">{"det (May)",#N/A,FALSE,"June";"sum (MAY YTD)",#N/A,FALSE,"June YTD"}</definedName>
    <definedName name="wrn.Kompania._.Piwowarska.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liqplan." localSheetId="5">{#N/A,#N/A,TRUE,"liquidity plan";#N/A,#N/A,TRUE,"Invoices payment";#N/A,#N/A,TRUE,"Deposit"}</definedName>
    <definedName name="wrn.liqplan." localSheetId="6">{#N/A,#N/A,TRUE,"liquidity plan";#N/A,#N/A,TRUE,"Invoices payment";#N/A,#N/A,TRUE,"Deposit"}</definedName>
    <definedName name="wrn.liqplan." localSheetId="3">{#N/A,#N/A,TRUE,"liquidity plan";#N/A,#N/A,TRUE,"Invoices payment";#N/A,#N/A,TRUE,"Deposit"}</definedName>
    <definedName name="wrn.liqplan.">{#N/A,#N/A,TRUE,"liquidity plan";#N/A,#N/A,TRUE,"Invoices payment";#N/A,#N/A,TRUE,"Deposit"}</definedName>
    <definedName name="wrn.LOB.">{#N/A,#N/A,FALSE,"Line of Business";#N/A,#N/A,FALSE,"Line of Business YTD";#N/A,#N/A,FALSE,"Line of Business Forecast"}</definedName>
    <definedName name="wrn.Manpower._.Details." localSheetId="5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wrn.Manpower._.Details." localSheetId="6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wrn.Manpower._.Details." localSheetId="3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wrn.Manpower._.Details.">{"Total Indirect Manpower",#N/A,FALSE,"J";"Total Direct Manpower",#N/A,FALSE,"J";"Direct Structural Manpower",#N/A,FALSE,"J";"Direct Mechanical Manpower",#N/A,FALSE,"J";"Direct Piping Manpower",#N/A,FALSE,"J";"Direct Tanks Manpower",#N/A,FALSE,"J";"Direct ElecInstrSS Manpower",#N/A,FALSE,"J"}</definedName>
    <definedName name="wrn.Market._.Values.">{#N/A,#N/A,TRUE,"10 Yr Hold";#N/A,#N/A,TRUE,"7 Yr Hold";#N/A,#N/A,TRUE,"5 Yr Hold";#N/A,#N/A,TRUE,"3 Yr Hold"}</definedName>
    <definedName name="wrn.new.">{#N/A,#N/A,FALSE,"ProForma";#N/A,#N/A,FALSE,"Assumptions";#N/A,#N/A,FALSE,"Rent Roll"}</definedName>
    <definedName name="wrn.Pan._.Europe.">{#N/A,#N/A,FALSE,"Pan Europe Belgium";#N/A,#N/A,FALSE,"Pan Europe France";#N/A,#N/A,FALSE,"Pan Europe Germany";#N/A,#N/A,FALSE,"Pan Europe Italy";#N/A,#N/A,FALSE,"Pan Europe Sweden";#N/A,#N/A,FALSE,"Pan Europe UK"}</definedName>
    <definedName name="wrn.Pan._Europe1.">{#N/A,#N/A,FALSE,"Pan Europe Belgium";#N/A,#N/A,FALSE,"Pan Europe France";#N/A,#N/A,FALSE,"Pan Europe Germany";#N/A,#N/A,FALSE,"Pan Europe Italy";#N/A,#N/A,FALSE,"Pan Europe Sweden";#N/A,#N/A,FALSE,"Pan Europe UK"}</definedName>
    <definedName name="wrn.PBC._.Drukowane.">{#N/A,#N/A,TRUE,"F-1";#N/A,#N/A,TRUE,"F-2"}</definedName>
    <definedName name="wrn.Planning.">{#N/A,#N/A,FALSE,"Default Data";#N/A,#N/A,FALSE,"25% case";#N/A,#N/A,FALSE,"99 Tax Model";#N/A,#N/A,FALSE,"ROY CALCS";#N/A,#N/A,FALSE,"Acquisition Royalty";#N/A,#N/A,FALSE,"Cisco FSC"}</definedName>
    <definedName name="wrn.Planning._.PL.">{#N/A,#N/A,FALSE,"EOC";#N/A,#N/A,FALSE,"Distributor";#N/A,#N/A,FALSE,"Manufacturing";#N/A,#N/A,FALSE,"Service"}</definedName>
    <definedName name="wrn.print_all.">{#N/A,#N/A,FALSE,"property";#N/A,#N/A,FALSE,"tenants";#N/A,#N/A,FALSE,"capital";#N/A,#N/A,FALSE,"summary"}</definedName>
    <definedName name="wrn.raport.">{#N/A,#N/A,FALSE,"1"}</definedName>
    <definedName name="wrn.schedules.">{"schedule1",#N/A,FALSE,"Sheet1";"schedule2",#N/A,FALSE,"Sheet1";"schedule3",#N/A,FALSE,"Sheet1";"schedule4",#N/A,FALSE,"Sheet1";"schedule5",#N/A,FALSE,"Sheet1";"schedule6",#N/A,FALSE,"Sheet1"}</definedName>
    <definedName name="wrn.Short.">{#N/A,#N/A,TRUE,"ExecSummary";#N/A,#N/A,TRUE,"Main";#N/A,#N/A,TRUE,"Finance";#N/A,#N/A,TRUE,"EstCashflow"}</definedName>
    <definedName name="wrn.ShortPlusExecSumms.">{#N/A,#N/A,TRUE,"ExecSummary";#N/A,#N/A,TRUE,"ExecSummaryCosts";#N/A,#N/A,TRUE,"ExecSummaryRent";#N/A,#N/A,TRUE,"Main";#N/A,#N/A,TRUE,"Finance";#N/A,#N/A,TRUE,"EstCashflow"}</definedName>
    <definedName name="wrn.StandardLessInterestCalc.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s.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test">{#N/A,#N/A,FALSE,"EOC";#N/A,#N/A,FALSE,"Distributor";#N/A,#N/A,FALSE,"Manufacturing";#N/A,#N/A,FALSE,"Service"}</definedName>
    <definedName name="wrn.Tisk._.celkový.">{"rekapitulace celková",#N/A,FALSE,"rekapitulace";"Krycí list celkový",#N/A,FALSE,"Krycí listy";"položky celkové",#N/A,FALSE,"soutěž"}</definedName>
    <definedName name="wrn.TOT.">{#N/A,#N/A,FALSE,"P&amp;L";#N/A,#N/A,FALSE,"Var_Fixed_cost"}</definedName>
    <definedName name="wrn.Total._.F_CS.">{"c&amp;FS_total",#N/A,FALSE,"F&amp;CS-lc";"C&amp;FS_business",#N/A,FALSE,"F&amp;CS-lc";"C&amp;FS_infrastructure",#N/A,FALSE,"F&amp;CS-lc"}</definedName>
    <definedName name="wrn.Total._.F_CSUsdollar.">{"F&amp;CS_total_US$",#N/A,FALSE,"F&amp;CS-US$";"F&amp;CS_business_US$",#N/A,FALSE,"F&amp;CS-US$";"F&amp;CS_infrastructure_US$",#N/A,FALSE,"F&amp;CS-US$"}</definedName>
    <definedName name="wrn.Total._.L_M.">{"L&amp;M_total",#N/A,FALSE,"Leasing&amp;Mgmt.-lc";"L&amp;M_business",#N/A,FALSE,"Leasing&amp;Mgmt.-lc";"L&amp;M_leasing",#N/A,FALSE,"Leasing&amp;Mgmt.-lc";"L&amp;M_infrastructure",#N/A,FALSE,"Leasing&amp;Mgmt.-lc"}</definedName>
    <definedName name="wrn.Total._.L_M_US.">{"L&amp;M_total_US$",#N/A,FALSE,"Leasing&amp;Mgmt.-US$";"L&amp;M_business_US$",#N/A,FALSE,"Leasing&amp;Mgmt.-US$";"L&amp;M_Leasing_US$",#N/A,FALSE,"Leasing&amp;Mgmt.-US$";"L&amp;M_infrastructure_US$",#N/A,FALSE,"Leasing&amp;Mgmt.-US$"}</definedName>
    <definedName name="wrn.TOTAL._.REPORTING." localSheetId="5">{#N/A,#N/A,TRUE,"Reporting";#N/A,#N/A,TRUE,"Reconcil";#N/A,#N/A,TRUE,"actions";#N/A,#N/A,TRUE,"report backup";#N/A,#N/A,TRUE,"wages";#N/A,#N/A,TRUE,"financial expenses"}</definedName>
    <definedName name="wrn.TOTAL._.REPORTING." localSheetId="6">{#N/A,#N/A,TRUE,"Reporting";#N/A,#N/A,TRUE,"Reconcil";#N/A,#N/A,TRUE,"actions";#N/A,#N/A,TRUE,"report backup";#N/A,#N/A,TRUE,"wages";#N/A,#N/A,TRUE,"financial expenses"}</definedName>
    <definedName name="wrn.TOTAL._.REPORTING." localSheetId="3">{#N/A,#N/A,TRUE,"Reporting";#N/A,#N/A,TRUE,"Reconcil";#N/A,#N/A,TRUE,"actions";#N/A,#N/A,TRUE,"report backup";#N/A,#N/A,TRUE,"wages";#N/A,#N/A,TRUE,"financial expenses"}</definedName>
    <definedName name="wrn.TOTAL._.REPORTING.">{#N/A,#N/A,TRUE,"Reporting";#N/A,#N/A,TRUE,"Reconcil";#N/A,#N/A,TRUE,"actions";#N/A,#N/A,TRUE,"report backup";#N/A,#N/A,TRUE,"wages";#N/A,#N/A,TRUE,"financial expenses"}</definedName>
    <definedName name="wrn.Total_Advisory.">{"Total_IMS (XNV)",#N/A,FALSE,"XNV";"Total_USA_IMS (XNV)",#N/A,FALSE,"XNV";"Total_US_Public_Equity (XNV)",#N/A,FALSE,"XNV";"IMS_Infrastructure (XNV)",#N/A,FALSE,"XNV";"Total_Europe (XNV)",#N/A,FALSE,"XNV";"Europe_Private (XNV)",#N/A,FALSE,"XNV"}</definedName>
    <definedName name="wrn.Total_Firm.">{"Total_PeopleSoft (XNV)",#N/A,FALSE,"XNV";"Total_Europe (XNV)",#N/A,FALSE,"XNV";"Total_Asia (XNV)",#N/A,FALSE,"XNV";"Total_Americas_Incl_Trans (XNV)",#N/A,FALSE,"XNV";"Total_Americas_Excl_Trans (XNV)",#N/A,FALSE,"XNV";"Total_Amer_Region (XNV)",#N/A,FALSE,"XNV";"OOS_1 (XNV)",#N/A,FALSE,"XNV";"OOS_2 (XNV)",#N/A,FALSE,"XNV";"OOS_3 (XNV)",#N/A,FALSE,"XNV";"Regional_Ops_1 (XNV)",#N/A,FALSE,"XNV";"Regional_Ops_2 (XNV)",#N/A,FALSE,"XNV"}</definedName>
    <definedName name="wrn.Total_IM.">{"IM_total",#N/A,FALSE,"IM-lc";"IM_business",#N/A,FALSE,"IM-lc";"IM_infrastructure",#N/A,FALSE,"IM-lc"}</definedName>
    <definedName name="wrn.Total_IM_US.">{"IM_total_US$",#N/A,FALSE,"IM-US$";"IM_business_US$",#N/A,FALSE,"IM-US$";"IM_infrastructure_US$",#N/A,FALSE,"IM-US$"}</definedName>
    <definedName name="wrn.Total_Report_Book.">{"Total_Overhead",#N/A,FALSE,"XNV";"NA_Direct_Overhead",#N/A,FALSE,"XNV";"NA_Indirect_Overhead",#N/A,FALSE,"XNV";"NA_Corporate_Services",#N/A,FALSE,"XNV";"Intl_Total_Overhead",#N/A,FALSE,"XNV";"Intl_Corporate_Services",#N/A,FALSE,"XNV";"GSM",#N/A,FALSE,"XNV"}</definedName>
    <definedName name="wrn.Total_Service_Providers.">{"Inter_Business_Direct_Alloc (XNV)",#N/A,FALSE,"XNV";"Inter_Business_Indirect_Alloc (XNV)",#N/A,FALSE,"XNV";"Corporate_Services (XNV)",#N/A,FALSE,"XNV"}</definedName>
    <definedName name="wrn.Total_Service_Providers2">{"Inter_Business_Direct_Alloc (XNV)",#N/A,FALSE,"XNV";"Inter_Business_Indirect_Alloc (XNV)",#N/A,FALSE,"XNV";"Corporate_Services (XNV)",#N/A,FALSE,"XNV"}</definedName>
    <definedName name="wrn.toto.">{"tableau a",#N/A,FALSE,"Feuil3";"tableau b",#N/A,FALSE,"Feuil3"}</definedName>
    <definedName name="wrn.toto.2">{"tableau a",#N/A,FALSE,"Feuil3";"tableau b",#N/A,FALSE,"Feuil3"}</definedName>
    <definedName name="wrn.tt." localSheetId="5">{"view02",#N/A,TRUE,"02";"view03",#N/A,TRUE,"03"}</definedName>
    <definedName name="wrn.tt." localSheetId="6">{"view02",#N/A,TRUE,"02";"view03",#N/A,TRUE,"03"}</definedName>
    <definedName name="wrn.tt." localSheetId="3">{"view02",#N/A,TRUE,"02";"view03",#N/A,TRUE,"03"}</definedName>
    <definedName name="wrn.tt.">{"view02",#N/A,TRUE,"02";"view03",#N/A,TRUE,"03"}</definedName>
    <definedName name="wrn.USA_Report_Book.">{"Total_IMS (XNV)",#N/A,FALSE,"XNV";"Total_LIM (XNV)",#N/A,FALSE,"XNV";"Total_USA_IMS (XNV)",#N/A,FALSE,"XNV";"Total_USA_LIM (XNV)",#N/A,FALSE,"XNV";"Total_USA_Public_Equity (XNV)",#N/A,FALSE,"XNV";"IMS_Infrastructure_1 (XNV)",#N/A,FALSE,"XNV";"IMS_Infrastructure_2 (XNV)",#N/A,FALSE,"XNV"}</definedName>
    <definedName name="wrn.Y">{#N/A,#N/A,FALSE,"EOC YTD ACTUAL";#N/A,#N/A,FALSE,"Distributor YTD Actual";#N/A,#N/A,FALSE,"Manufacturing YTD Actual";#N/A,#N/A,FALSE,"Service YTD Actual"}</definedName>
    <definedName name="wrn.YTD._.Reporting.">{#N/A,#N/A,FALSE,"EOC YTD ACTUAL";#N/A,#N/A,FALSE,"Distributor YTD Actual";#N/A,#N/A,FALSE,"Manufacturing YTD Actual";#N/A,#N/A,FALSE,"Service YTD Actual"}</definedName>
    <definedName name="wrn.Сравнение._.с._.отраслями." localSheetId="5">{#N/A,#N/A,TRUE,"Лист1";#N/A,#N/A,TRUE,"Лист2";#N/A,#N/A,TRUE,"Лист3"}</definedName>
    <definedName name="wrn.Сравнение._.с._.отраслями." localSheetId="6">{#N/A,#N/A,TRUE,"Лист1";#N/A,#N/A,TRUE,"Лист2";#N/A,#N/A,TRUE,"Лист3"}</definedName>
    <definedName name="wrn.Сравнение._.с._.отраслями." localSheetId="3">{#N/A,#N/A,TRUE,"Лист1";#N/A,#N/A,TRUE,"Лист2";#N/A,#N/A,TRUE,"Лист3"}</definedName>
    <definedName name="wrn.Сравнение._.с._.отраслями.">{#N/A,#N/A,TRUE,"Лист1";#N/A,#N/A,TRUE,"Лист2";#N/A,#N/A,TRUE,"Лист3"}</definedName>
    <definedName name="wrn1.aug" localSheetId="5">{"det (May)",#N/A,FALSE,"June";"sum (MAY YTD)",#N/A,FALSE,"June YTD"}</definedName>
    <definedName name="wrn1.aug" localSheetId="6">{"det (May)",#N/A,FALSE,"June";"sum (MAY YTD)",#N/A,FALSE,"June YTD"}</definedName>
    <definedName name="wrn1.aug" localSheetId="3">{"det (May)",#N/A,FALSE,"June";"sum (MAY YTD)",#N/A,FALSE,"June YTD"}</definedName>
    <definedName name="wrn1.aug">{"det (May)",#N/A,FALSE,"June";"sum (MAY YTD)",#N/A,FALSE,"June YTD"}</definedName>
    <definedName name="wrn1.augtyd" localSheetId="5">{"det (May)",#N/A,FALSE,"June";"sum (MAY YTD)",#N/A,FALSE,"June YTD"}</definedName>
    <definedName name="wrn1.augtyd" localSheetId="6">{"det (May)",#N/A,FALSE,"June";"sum (MAY YTD)",#N/A,FALSE,"June YTD"}</definedName>
    <definedName name="wrn1.augtyd" localSheetId="3">{"det (May)",#N/A,FALSE,"June";"sum (MAY YTD)",#N/A,FALSE,"June YTD"}</definedName>
    <definedName name="wrn1.augtyd">{"det (May)",#N/A,FALSE,"June";"sum (MAY YTD)",#N/A,FALSE,"June YTD"}</definedName>
    <definedName name="wrn1.augyt" localSheetId="5">{"det (May)",#N/A,FALSE,"June";"sum (MAY YTD)",#N/A,FALSE,"June YTD"}</definedName>
    <definedName name="wrn1.augyt" localSheetId="6">{"det (May)",#N/A,FALSE,"June";"sum (MAY YTD)",#N/A,FALSE,"June YTD"}</definedName>
    <definedName name="wrn1.augyt" localSheetId="3">{"det (May)",#N/A,FALSE,"June";"sum (MAY YTD)",#N/A,FALSE,"June YTD"}</definedName>
    <definedName name="wrn1.augyt">{"det (May)",#N/A,FALSE,"June";"sum (MAY YTD)",#N/A,FALSE,"June YTD"}</definedName>
    <definedName name="wrn1.brol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brol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1.june" localSheetId="5">{"det (May)",#N/A,FALSE,"June";"sum (MAY YTD)",#N/A,FALSE,"June YTD"}</definedName>
    <definedName name="wrn1.june" localSheetId="6">{"det (May)",#N/A,FALSE,"June";"sum (MAY YTD)",#N/A,FALSE,"June YTD"}</definedName>
    <definedName name="wrn1.june" localSheetId="3">{"det (May)",#N/A,FALSE,"June";"sum (MAY YTD)",#N/A,FALSE,"June YTD"}</definedName>
    <definedName name="wrn1.june">{"det (May)",#N/A,FALSE,"June";"sum (MAY YTD)",#N/A,FALSE,"June YTD"}</definedName>
    <definedName name="wrn2.brol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brol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wrn2.june" localSheetId="5">{"det (May)",#N/A,FALSE,"June";"sum (MAY YTD)",#N/A,FALSE,"June YTD"}</definedName>
    <definedName name="wrn2.june" localSheetId="6">{"det (May)",#N/A,FALSE,"June";"sum (MAY YTD)",#N/A,FALSE,"June YTD"}</definedName>
    <definedName name="wrn2.june" localSheetId="3">{"det (May)",#N/A,FALSE,"June";"sum (MAY YTD)",#N/A,FALSE,"June YTD"}</definedName>
    <definedName name="wrn2.june">{"det (May)",#N/A,FALSE,"June";"sum (MAY YTD)",#N/A,FALSE,"June YTD"}</definedName>
    <definedName name="wvu.start.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vu.start.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vu.start.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vu.start.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vu.vi1." localSheetId="5">{TRUE,TRUE,-1.25,-15.5,484.5,276.75,FALSE,TRUE,TRUE,TRUE,0,1,#N/A,4,8,8.61016949152542,4,3,FALSE,TRUE,3,TRUE,1,FALSE,75,"Swvu.vi1.","ACwvu.vi1.",#N/A,FALSE,FALSE,0.31,0.69,0.72,0.74,2,"&amp;CFile:&amp;F","Page &amp;P of &amp;N",FALSE,FALSE,FALSE,FALSE,1,#N/A,1,1,FALSE,FALSE,#N/A,"Cwvu.vi1.",FALSE,FALSE,FALSE,9,300,300,FALSE,FALSE,TRUE,TRUE,TRUE}</definedName>
    <definedName name="wvu.vi1." localSheetId="6">{TRUE,TRUE,-1.25,-15.5,484.5,276.75,FALSE,TRUE,TRUE,TRUE,0,1,#N/A,4,8,8.61016949152542,4,3,FALSE,TRUE,3,TRUE,1,FALSE,75,"Swvu.vi1.","ACwvu.vi1.",#N/A,FALSE,FALSE,0.31,0.69,0.72,0.74,2,"&amp;CFile:&amp;F","Page &amp;P of &amp;N",FALSE,FALSE,FALSE,FALSE,1,#N/A,1,1,FALSE,FALSE,#N/A,"Cwvu.vi1.",FALSE,FALSE,FALSE,9,300,300,FALSE,FALSE,TRUE,TRUE,TRUE}</definedName>
    <definedName name="wvu.vi1." localSheetId="3">{TRUE,TRUE,-1.25,-15.5,484.5,276.75,FALSE,TRUE,TRUE,TRUE,0,1,#N/A,4,8,8.61016949152542,4,3,FALSE,TRUE,3,TRUE,1,FALSE,75,"Swvu.vi1.","ACwvu.vi1.",#N/A,FALSE,FALSE,0.31,0.69,0.72,0.74,2,"&amp;CFile:&amp;F","Page &amp;P of &amp;N",FALSE,FALSE,FALSE,FALSE,1,#N/A,1,1,FALSE,FALSE,#N/A,"Cwvu.vi1.",FALSE,FALSE,FALSE,9,300,300,FALSE,FALSE,TRUE,TRUE,TRUE}</definedName>
    <definedName name="wvu.vi1.">{TRUE,TRUE,-1.25,-15.5,484.5,276.75,FALSE,TRUE,TRUE,TRUE,0,1,#N/A,4,8,8.61016949152542,4,3,FALSE,TRUE,3,TRUE,1,FALSE,75,"Swvu.vi1.","ACwvu.vi1.",#N/A,FALSE,FALSE,0.31,0.69,0.72,0.74,2,"&amp;CFile:&amp;F","Page &amp;P of &amp;N",FALSE,FALSE,FALSE,FALSE,1,#N/A,1,1,FALSE,FALSE,#N/A,"Cwvu.vi1.",FALSE,FALSE,FALSE,9,300,300,FALSE,FALSE,TRUE,TRUE,TRUE}</definedName>
    <definedName name="WW" localSheetId="5">#REF!</definedName>
    <definedName name="WW" localSheetId="6">#REF!</definedName>
    <definedName name="WW" localSheetId="3">#REF!</definedName>
    <definedName name="WW">#REF!</definedName>
    <definedName name="www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ww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ww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ww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wwww">{#N/A,#N/A,FALSE,"property";#N/A,#N/A,FALSE,"tenants";#N/A,#N/A,FALSE,"capital";#N/A,#N/A,FALSE,"summary"}</definedName>
    <definedName name="wwwwwwwwwwww">DIN #REF!</definedName>
    <definedName name="wxp" localSheetId="5">#REF!</definedName>
    <definedName name="wxp" localSheetId="6">#REF!</definedName>
    <definedName name="wxp" localSheetId="3">#REF!</definedName>
    <definedName name="wxp">#REF!</definedName>
    <definedName name="Wyliczanka">#REF!</definedName>
    <definedName name="wynagrodzenia">#REF!</definedName>
    <definedName name="x" localSheetId="5">{#N/A,#N/A,FALSE,"Balance Sheets";#N/A,#N/A,FALSE,"96 Conservative";#N/A,#N/A,FALSE,"96 Possible"}</definedName>
    <definedName name="x" localSheetId="6">{#N/A,#N/A,FALSE,"Balance Sheets";#N/A,#N/A,FALSE,"96 Conservative";#N/A,#N/A,FALSE,"96 Possible"}</definedName>
    <definedName name="x" localSheetId="3">{#N/A,#N/A,FALSE,"Balance Sheets";#N/A,#N/A,FALSE,"96 Conservative";#N/A,#N/A,FALSE,"96 Possible"}</definedName>
    <definedName name="x">{#N/A,#N/A,FALSE,"Balance Sheets";#N/A,#N/A,FALSE,"96 Conservative";#N/A,#N/A,FALSE,"96 Possible"}</definedName>
    <definedName name="XREF_COLUMN_10">#REF!</definedName>
    <definedName name="XREF_COLUMN_11">#REF!</definedName>
    <definedName name="XREF_COLUMN_12">#REF!</definedName>
    <definedName name="XREF_COLUMN_13">#REF!</definedName>
    <definedName name="XREF_COLUMN_14">#REF!</definedName>
    <definedName name="XREF_COLUMN_15">#REF!</definedName>
    <definedName name="XREF_COLUMN_16">#REF!</definedName>
    <definedName name="XREF_COLUMN_3">#REF!</definedName>
    <definedName name="XREF_COLUMN_4">#REF!</definedName>
    <definedName name="XREF_COLUMN_5">#REF!</definedName>
    <definedName name="XREF_COLUMN_6">#REF!</definedName>
    <definedName name="XREF_COLUMN_7">#REF!</definedName>
    <definedName name="XREF_COLUMN_8">#REF!</definedName>
    <definedName name="XREF_COLUMN_9">#REF!</definedName>
    <definedName name="XRefActiveRow">#REF!</definedName>
    <definedName name="XRefColumnsCount">1</definedName>
    <definedName name="XRefCopy1">#REF!</definedName>
    <definedName name="XRefCopy10">#REF!</definedName>
    <definedName name="XRefCopy17">#REF!</definedName>
    <definedName name="XRefCopy17Row">#REF!</definedName>
    <definedName name="XRefCopy18">#REF!</definedName>
    <definedName name="XRefCopy18Row">#REF!</definedName>
    <definedName name="XRefCopy19">#REF!</definedName>
    <definedName name="XRefCopy19Row">#REF!</definedName>
    <definedName name="XRefCopy1Row">#REF!</definedName>
    <definedName name="XRefCopy20">#REF!</definedName>
    <definedName name="XRefCopy23">#REF!</definedName>
    <definedName name="XRefCopy23Row">#REF!</definedName>
    <definedName name="XRefCopy24">#REF!</definedName>
    <definedName name="XRefCopy24Row">#REF!</definedName>
    <definedName name="XRefCopy27">#REF!</definedName>
    <definedName name="XRefCopy27Row">#REF!</definedName>
    <definedName name="XRefCopy28">#REF!</definedName>
    <definedName name="XRefCopy29">#REF!</definedName>
    <definedName name="XRefCopy29Row">#REF!</definedName>
    <definedName name="XRefCopy30">#REF!</definedName>
    <definedName name="XRefCopy31">#REF!</definedName>
    <definedName name="XRefCopy32">#REF!</definedName>
    <definedName name="XRefCopy33">#REF!</definedName>
    <definedName name="XRefCopy34">#REF!</definedName>
    <definedName name="XRefCopy36">#REF!</definedName>
    <definedName name="XRefCopy58">#REF!</definedName>
    <definedName name="XRefCopy6">#REF!</definedName>
    <definedName name="XRefCopy62">#REF!</definedName>
    <definedName name="XRefCopy63">#REF!</definedName>
    <definedName name="XRefCopy68">#REF!</definedName>
    <definedName name="XRefCopy7">#REF!</definedName>
    <definedName name="XRefCopy70">#REF!</definedName>
    <definedName name="XRefCopy71">#REF!</definedName>
    <definedName name="XRefCopy72">#REF!</definedName>
    <definedName name="XRefCopy73">#REF!</definedName>
    <definedName name="XRefCopyRangeCount">1</definedName>
    <definedName name="XRefPaste1">#REF!</definedName>
    <definedName name="XRefPaste10">#REF!</definedName>
    <definedName name="XRefPaste10Row">#REF!</definedName>
    <definedName name="XRefPaste11">#REF!</definedName>
    <definedName name="XRefPaste11Row">#REF!</definedName>
    <definedName name="XRefPaste13">#REF!</definedName>
    <definedName name="XRefPaste13Row">#REF!</definedName>
    <definedName name="XRefPaste14">#REF!</definedName>
    <definedName name="XRefPaste14Row">#REF!</definedName>
    <definedName name="XRefPaste15">#REF!</definedName>
    <definedName name="XRefPaste15Row">#REF!</definedName>
    <definedName name="XRefPaste16">#REF!</definedName>
    <definedName name="XRefPaste16Row">#REF!</definedName>
    <definedName name="XRefPaste17">#REF!</definedName>
    <definedName name="XRefPaste17Row">#REF!</definedName>
    <definedName name="XRefPaste18">#REF!</definedName>
    <definedName name="XRefPaste1Row">#REF!</definedName>
    <definedName name="XRefPaste21">#REF!</definedName>
    <definedName name="XRefPaste3">#REF!</definedName>
    <definedName name="XRefPaste3Row">#REF!</definedName>
    <definedName name="XRefPaste6">#REF!</definedName>
    <definedName name="XRefPaste6Row">#REF!</definedName>
    <definedName name="XRefPaste7">#REF!</definedName>
    <definedName name="XRefPaste7Row">#REF!</definedName>
    <definedName name="XRefPaste8">#REF!</definedName>
    <definedName name="XRefPaste8Row">#REF!</definedName>
    <definedName name="XRefPaste9">#REF!</definedName>
    <definedName name="XRefPaste9Row">#REF!</definedName>
    <definedName name="XRefPasteRangeCount">5</definedName>
    <definedName name="xs">{#N/A,#N/A,FALSE,"Aging Summary";#N/A,#N/A,FALSE,"Ratio Analysis";#N/A,#N/A,FALSE,"Test 120 Day Accts";#N/A,#N/A,FALSE,"Tickmarks"}</definedName>
    <definedName name="xsgh">#REF!</definedName>
    <definedName name="xss">{#N/A,#N/A,FALSE,"Aging Summary";#N/A,#N/A,FALSE,"Ratio Analysis";#N/A,#N/A,FALSE,"Test 120 Day Accts";#N/A,#N/A,FALSE,"Tickmarks"}</definedName>
    <definedName name="xx" localSheetId="5">#REF!</definedName>
    <definedName name="xx" localSheetId="6">#REF!</definedName>
    <definedName name="xx" localSheetId="3">#REF!</definedName>
    <definedName name="xx">#REF!</definedName>
    <definedName name="xxnn" localSheetId="5">{#N/A,#N/A,FALSE,"Balance Sheets";#N/A,#N/A,FALSE,"96 Conservative";#N/A,#N/A,FALSE,"96 Possible"}</definedName>
    <definedName name="xxnn" localSheetId="6">{#N/A,#N/A,FALSE,"Balance Sheets";#N/A,#N/A,FALSE,"96 Conservative";#N/A,#N/A,FALSE,"96 Possible"}</definedName>
    <definedName name="xxnn" localSheetId="3">{#N/A,#N/A,FALSE,"Balance Sheets";#N/A,#N/A,FALSE,"96 Conservative";#N/A,#N/A,FALSE,"96 Possible"}</definedName>
    <definedName name="xxnn">{#N/A,#N/A,FALSE,"Balance Sheets";#N/A,#N/A,FALSE,"96 Conservative";#N/A,#N/A,FALSE,"96 Possible"}</definedName>
    <definedName name="xxx" localSheetId="5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xxx" localSheetId="6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xxx" localSheetId="3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xxx">{TRUE,TRUE,-1.25,-15.5,484.5,276.75,FALSE,TRUE,TRUE,TRUE,0,1,#N/A,1,#N/A,16.0571428571429,16.4117647058824,1,FALSE,FALSE,3,TRUE,1,FALSE,100,"Swvu.start.","ACwvu.start.",#N/A,FALSE,FALSE,0.75,0.75,1,1,1,"&amp;A","Page &amp;P",FALSE,FALSE,FALSE,TRUE,1,100,#N/A,#N/A,FALSE,FALSE,#N/A,#N/A,FALSE,FALSE,FALSE,9,65532,65532,FALSE,FALSE,TRUE,TRUE,TRUE}</definedName>
    <definedName name="xxx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xxxx" localSheetId="5">{"det (May)",#N/A,FALSE,"June";"sum (MAY YTD)",#N/A,FALSE,"June YTD"}</definedName>
    <definedName name="xxxx" localSheetId="6">{"det (May)",#N/A,FALSE,"June";"sum (MAY YTD)",#N/A,FALSE,"June YTD"}</definedName>
    <definedName name="xxxx" localSheetId="3">{"det (May)",#N/A,FALSE,"June";"sum (MAY YTD)",#N/A,FALSE,"June YTD"}</definedName>
    <definedName name="xxxx">{"det (May)",#N/A,FALSE,"June";"sum (MAY YTD)",#N/A,FALSE,"June YTD"}</definedName>
    <definedName name="xyz" localSheetId="5">{#N/A,#N/A,FALSE,"Balance Sheets";#N/A,#N/A,FALSE,"96 Conservative";#N/A,#N/A,FALSE,"96 Possible"}</definedName>
    <definedName name="xyz" localSheetId="6">{#N/A,#N/A,FALSE,"Balance Sheets";#N/A,#N/A,FALSE,"96 Conservative";#N/A,#N/A,FALSE,"96 Possible"}</definedName>
    <definedName name="xyz" localSheetId="3">{#N/A,#N/A,FALSE,"Balance Sheets";#N/A,#N/A,FALSE,"96 Conservative";#N/A,#N/A,FALSE,"96 Possible"}</definedName>
    <definedName name="xyz">{#N/A,#N/A,FALSE,"Balance Sheets";#N/A,#N/A,FALSE,"96 Conservative";#N/A,#N/A,FALSE,"96 Possible"}</definedName>
    <definedName name="ydb" localSheetId="5">#REF!</definedName>
    <definedName name="ydb" localSheetId="6">#REF!</definedName>
    <definedName name="ydb" localSheetId="3">#REF!</definedName>
    <definedName name="ydb">#REF!</definedName>
    <definedName name="Year" localSheetId="5">#REF!</definedName>
    <definedName name="Year" localSheetId="6">#REF!</definedName>
    <definedName name="Year" localSheetId="3">#REF!</definedName>
    <definedName name="Year">#REF!</definedName>
    <definedName name="YEARHIGH">"YEARHIGH"</definedName>
    <definedName name="YearIn" localSheetId="5">#REF!</definedName>
    <definedName name="YearIn" localSheetId="6">#REF!</definedName>
    <definedName name="YearIn" localSheetId="3">#REF!</definedName>
    <definedName name="YearIn">#REF!</definedName>
    <definedName name="YEARLOW">"YEARLOW"</definedName>
    <definedName name="Years">#REF!</definedName>
    <definedName name="YES">#REF!</definedName>
    <definedName name="YesNo">#REF!</definedName>
    <definedName name="YesNo2019">#REF!</definedName>
    <definedName name="yhi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yhi_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Yield" localSheetId="5">#REF!</definedName>
    <definedName name="Yield" localSheetId="6">#REF!</definedName>
    <definedName name="Yield" localSheetId="3">#REF!</definedName>
    <definedName name="Yield">#REF!</definedName>
    <definedName name="yjktyk">#REF!</definedName>
    <definedName name="yjkyt">#REF!</definedName>
    <definedName name="ymkrykry" localSheetId="5">{#N/A,#N/A,TRUE,"Лист1";#N/A,#N/A,TRUE,"Лист2";#N/A,#N/A,TRUE,"Лист3"}</definedName>
    <definedName name="ymkrykry" localSheetId="6">{#N/A,#N/A,TRUE,"Лист1";#N/A,#N/A,TRUE,"Лист2";#N/A,#N/A,TRUE,"Лист3"}</definedName>
    <definedName name="ymkrykry" localSheetId="3">{#N/A,#N/A,TRUE,"Лист1";#N/A,#N/A,TRUE,"Лист2";#N/A,#N/A,TRUE,"Лист3"}</definedName>
    <definedName name="ymkrykry">{#N/A,#N/A,TRUE,"Лист1";#N/A,#N/A,TRUE,"Лист2";#N/A,#N/A,TRUE,"Лист3"}</definedName>
    <definedName name="YONOZBY" localSheetId="5">#REF!</definedName>
    <definedName name="YONOZBY" localSheetId="6">#REF!</definedName>
    <definedName name="YONOZBY" localSheetId="3">#REF!</definedName>
    <definedName name="YONOZBY">#REF!</definedName>
    <definedName name="YONOZETGY" localSheetId="5">#REF!</definedName>
    <definedName name="YONOZETGY" localSheetId="6">#REF!</definedName>
    <definedName name="YONOZETGY" localSheetId="3">#REF!</definedName>
    <definedName name="YONOZETGY">#REF!</definedName>
    <definedName name="YONOZFY" localSheetId="5">#REF!</definedName>
    <definedName name="YONOZFY" localSheetId="6">#REF!</definedName>
    <definedName name="YONOZFY" localSheetId="3">#REF!</definedName>
    <definedName name="YONOZFY">#REF!</definedName>
    <definedName name="YONOZGY" localSheetId="5">#REF!</definedName>
    <definedName name="YONOZGY" localSheetId="6">#REF!</definedName>
    <definedName name="YONOZGY" localSheetId="3">#REF!</definedName>
    <definedName name="YONOZGY">#REF!</definedName>
    <definedName name="YONOZRBY" localSheetId="5">#REF!</definedName>
    <definedName name="YONOZRBY" localSheetId="6">#REF!</definedName>
    <definedName name="YONOZRBY" localSheetId="3">#REF!</definedName>
    <definedName name="YONOZRBY">#REF!</definedName>
    <definedName name="YTD_ADDITIONS" localSheetId="5">#REF!</definedName>
    <definedName name="YTD_ADDITIONS" localSheetId="6">#REF!</definedName>
    <definedName name="YTD_ADDITIONS" localSheetId="3">#REF!</definedName>
    <definedName name="YTD_ADDITIONS">#REF!</definedName>
    <definedName name="YTD_CML_UNIX" localSheetId="5">#REF!</definedName>
    <definedName name="YTD_CML_UNIX" localSheetId="6">#REF!</definedName>
    <definedName name="YTD_CML_UNIX">#REF!</definedName>
    <definedName name="YTD_DISPOSALS" localSheetId="5">#REF!</definedName>
    <definedName name="YTD_DISPOSALS" localSheetId="6">#REF!</definedName>
    <definedName name="YTD_DISPOSALS">#REF!</definedName>
    <definedName name="YTD_EOS_ADDITIONS" localSheetId="5">#REF!</definedName>
    <definedName name="YTD_EOS_ADDITIONS" localSheetId="6">#REF!</definedName>
    <definedName name="YTD_EOS_ADDITIONS">#REF!</definedName>
    <definedName name="YTD_EOS_DEPRECIATION" localSheetId="5">#REF!</definedName>
    <definedName name="YTD_EOS_DEPRECIATION" localSheetId="6">#REF!</definedName>
    <definedName name="YTD_EOS_DEPRECIATION">#REF!</definedName>
    <definedName name="YTD_GOODWILL" localSheetId="5">#REF!</definedName>
    <definedName name="YTD_GOODWILL" localSheetId="6">#REF!</definedName>
    <definedName name="YTD_GOODWILL">#REF!</definedName>
    <definedName name="YTD_NET_ADDITIONS" localSheetId="5">#REF!</definedName>
    <definedName name="YTD_NET_ADDITIONS" localSheetId="6">#REF!</definedName>
    <definedName name="YTD_NET_ADDITIONS">#REF!</definedName>
    <definedName name="YTD_SYS_ADDITIONS" localSheetId="5">#REF!</definedName>
    <definedName name="YTD_SYS_ADDITIONS" localSheetId="6">#REF!</definedName>
    <definedName name="YTD_SYS_ADDITIONS">#REF!</definedName>
    <definedName name="YTD_SYS_DEPRECIATION" localSheetId="5">#REF!</definedName>
    <definedName name="YTD_SYS_DEPRECIATION" localSheetId="6">#REF!</definedName>
    <definedName name="YTD_SYS_DEPRECIATION">#REF!</definedName>
    <definedName name="ytd99kzt" localSheetId="5">#REF!</definedName>
    <definedName name="ytd99kzt" localSheetId="6">#REF!</definedName>
    <definedName name="ytd99kzt">#REF!</definedName>
    <definedName name="ytd99usd" localSheetId="5">#REF!</definedName>
    <definedName name="ytd99usd" localSheetId="6">#REF!</definedName>
    <definedName name="ytd99usd">#REF!</definedName>
    <definedName name="ytyry">{#N/A,#N/A,FALSE,"property";#N/A,#N/A,FALSE,"tenants";#N/A,#N/A,FALSE,"capital";#N/A,#N/A,FALSE,"summary"}</definedName>
    <definedName name="YUTYUTIIYIYUIIUIU">{"Inter_Business_Direct_Alloc (XNV)",#N/A,FALSE,"XNV";"Inter_Business_Indirect_Alloc (XNV)",#N/A,FALSE,"XNV";"Corporate_Services (XNV)",#N/A,FALSE,"XNV"}</definedName>
    <definedName name="yyyyy">{#N/A,#N/A,FALSE,"property";#N/A,#N/A,FALSE,"tenants";#N/A,#N/A,FALSE,"capital";#N/A,#N/A,FALSE,"summary"}</definedName>
    <definedName name="yyyyyy" localSheetId="6">#REF!</definedName>
    <definedName name="yyyyyy">#REF!</definedName>
    <definedName name="Z" localSheetId="5">#REF!</definedName>
    <definedName name="Z" localSheetId="6">#REF!</definedName>
    <definedName name="Z">#REF!</definedName>
    <definedName name="Z_C37E65A7_9893_435E_9759_72E0D8A5DD87_.wvu.PrintTitles" localSheetId="5">#REF!</definedName>
    <definedName name="Z_C37E65A7_9893_435E_9759_72E0D8A5DD87_.wvu.PrintTitles" localSheetId="6">#REF!</definedName>
    <definedName name="Z_C37E65A7_9893_435E_9759_72E0D8A5DD87_.wvu.PrintTitles" localSheetId="3">#REF!</definedName>
    <definedName name="Z_C37E65A7_9893_435E_9759_72E0D8A5DD87_.wvu.PrintTitles">#REF!</definedName>
    <definedName name="Zakazka">#REF!</definedName>
    <definedName name="Zaklad22">#REF!</definedName>
    <definedName name="Zaklad5">#REF!</definedName>
    <definedName name="ZAKRES1">#REF!</definedName>
    <definedName name="Zaventhem2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zeljka" localSheetId="5">{"det (May)",#N/A,FALSE,"June";"sum (MAY YTD)",#N/A,FALSE,"June YTD"}</definedName>
    <definedName name="zeljka" localSheetId="6">{"det (May)",#N/A,FALSE,"June";"sum (MAY YTD)",#N/A,FALSE,"June YTD"}</definedName>
    <definedName name="zeljka" localSheetId="3">{"det (May)",#N/A,FALSE,"June";"sum (MAY YTD)",#N/A,FALSE,"June YTD"}</definedName>
    <definedName name="zeljka">{"det (May)",#N/A,FALSE,"June";"sum (MAY YTD)",#N/A,FALSE,"June YTD"}</definedName>
    <definedName name="zeljka1" localSheetId="5">{"det (May)",#N/A,FALSE,"June";"sum (MAY YTD)",#N/A,FALSE,"June YTD"}</definedName>
    <definedName name="zeljka1" localSheetId="6">{"det (May)",#N/A,FALSE,"June";"sum (MAY YTD)",#N/A,FALSE,"June YTD"}</definedName>
    <definedName name="zeljka1" localSheetId="3">{"det (May)",#N/A,FALSE,"June";"sum (MAY YTD)",#N/A,FALSE,"June YTD"}</definedName>
    <definedName name="zeljka1">{"det (May)",#N/A,FALSE,"June";"sum (MAY YTD)",#N/A,FALSE,"June YTD"}</definedName>
    <definedName name="zeljka2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2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eljka3" localSheetId="5">{"det (May)",#N/A,FALSE,"June";"sum (MAY YTD)",#N/A,FALSE,"June YTD"}</definedName>
    <definedName name="zeljka3" localSheetId="6">{"det (May)",#N/A,FALSE,"June";"sum (MAY YTD)",#N/A,FALSE,"June YTD"}</definedName>
    <definedName name="zeljka3" localSheetId="3">{"det (May)",#N/A,FALSE,"June";"sum (MAY YTD)",#N/A,FALSE,"June YTD"}</definedName>
    <definedName name="zeljka3">{"det (May)",#N/A,FALSE,"June";"sum (MAY YTD)",#N/A,FALSE,"June YTD"}</definedName>
    <definedName name="zes">NA()</definedName>
    <definedName name="zes_17">NA()</definedName>
    <definedName name="zestawienie">37391.4140491898</definedName>
    <definedName name="zheldor" localSheetId="5">#REF!</definedName>
    <definedName name="zheldor" localSheetId="6">#REF!</definedName>
    <definedName name="zheldor" localSheetId="3">#REF!</definedName>
    <definedName name="zheldor">#REF!</definedName>
    <definedName name="zheldorizdat" localSheetId="5">#REF!</definedName>
    <definedName name="zheldorizdat" localSheetId="6">#REF!</definedName>
    <definedName name="zheldorizdat" localSheetId="3">#REF!</definedName>
    <definedName name="zheldorizdat">#REF!</definedName>
    <definedName name="Zhotovitel">#REF!</definedName>
    <definedName name="Zmiany_MT">#REF!</definedName>
    <definedName name="zxcxzc" localSheetId="5">{"det (May)",#N/A,FALSE,"June";"sum (MAY YTD)",#N/A,FALSE,"June YTD"}</definedName>
    <definedName name="zxcxzc" localSheetId="6">{"det (May)",#N/A,FALSE,"June";"sum (MAY YTD)",#N/A,FALSE,"June YTD"}</definedName>
    <definedName name="zxcxzc" localSheetId="3">{"det (May)",#N/A,FALSE,"June";"sum (MAY YTD)",#N/A,FALSE,"June YTD"}</definedName>
    <definedName name="zxcxzc">{"det (May)",#N/A,FALSE,"June";"sum (MAY YTD)",#N/A,FALSE,"June YTD"}</definedName>
    <definedName name="zxczxc" localSheetId="5">{"det (May)",#N/A,FALSE,"June";"sum (MAY YTD)",#N/A,FALSE,"June YTD"}</definedName>
    <definedName name="zxczxc" localSheetId="6">{"det (May)",#N/A,FALSE,"June";"sum (MAY YTD)",#N/A,FALSE,"June YTD"}</definedName>
    <definedName name="zxczxc" localSheetId="3">{"det (May)",#N/A,FALSE,"June";"sum (MAY YTD)",#N/A,FALSE,"June YTD"}</definedName>
    <definedName name="zxczxc">{"det (May)",#N/A,FALSE,"June";"sum (MAY YTD)",#N/A,FALSE,"June YTD"}</definedName>
    <definedName name="zxczxczczxc" localSheetId="5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xczxczczxc" localSheetId="6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xczxczczxc" localSheetId="3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xczxczczxc">{"04-12brpr",#N/A,FALSE,"Total jan-dec";"05brpr",#N/A,FALSE,"Total jan-dec";"07brpr",#N/A,FALSE,"Total jan-dec";"01-12absdet",#N/A,FALSE,"Total jan-dec";"01-12abs",#N/A,FALSE,"Total jan-dec";"04-12abs",#N/A,FALSE,"Total jan-dec";"04-12absdet",#N/A,FALSE,"Total jan-dec";"01-12hl",#N/A,FALSE,"Total jan-dec";"04-12HL",#N/A,FALSE,"Total jan-dec"}</definedName>
    <definedName name="zzz" localSheetId="5">#REF!</definedName>
    <definedName name="zzz" localSheetId="6">#REF!</definedName>
    <definedName name="zzz" localSheetId="3">#REF!</definedName>
    <definedName name="zzz">#REF!</definedName>
    <definedName name="а1" localSheetId="5">#REF!</definedName>
    <definedName name="а1" localSheetId="6">#REF!</definedName>
    <definedName name="а1" localSheetId="3">#REF!</definedName>
    <definedName name="а1">#REF!</definedName>
    <definedName name="А2" localSheetId="5">#REF!</definedName>
    <definedName name="А2" localSheetId="6">#REF!</definedName>
    <definedName name="А2" localSheetId="3">#REF!</definedName>
    <definedName name="А2">#REF!</definedName>
    <definedName name="АААААААА">#REF!</definedName>
    <definedName name="Айжол" localSheetId="5">#REF!</definedName>
    <definedName name="Айжол" localSheetId="6">#REF!</definedName>
    <definedName name="Айжол" localSheetId="3">#REF!</definedName>
    <definedName name="Айжол">#REF!</definedName>
    <definedName name="ап">#REF!</definedName>
    <definedName name="биржа" localSheetId="5">#REF!</definedName>
    <definedName name="биржа" localSheetId="6">#REF!</definedName>
    <definedName name="биржа" localSheetId="3">#REF!</definedName>
    <definedName name="биржа">#REF!</definedName>
    <definedName name="биржа1" localSheetId="5">#REF!</definedName>
    <definedName name="биржа1" localSheetId="6">#REF!</definedName>
    <definedName name="биржа1" localSheetId="3">#REF!</definedName>
    <definedName name="биржа1">#REF!</definedName>
    <definedName name="БЛРаздел1" localSheetId="5">#REF!,#REF!,#REF!,#REF!,#REF!,#REF!,#REF!,#REF!,#REF!</definedName>
    <definedName name="БЛРаздел1" localSheetId="6">#REF!,#REF!,#REF!,#REF!,#REF!,#REF!,#REF!,#REF!,#REF!</definedName>
    <definedName name="БЛРаздел1" localSheetId="3">#REF!,#REF!,#REF!,#REF!,#REF!,#REF!,#REF!,#REF!,#REF!</definedName>
    <definedName name="БЛРаздел1">#REF!,#REF!,#REF!,#REF!,#REF!,#REF!,#REF!,#REF!,#REF!</definedName>
    <definedName name="БЛРаздел2" localSheetId="5">#REF!,#REF!,#REF!,#REF!,#REF!,#REF!,#REF!</definedName>
    <definedName name="БЛРаздел2" localSheetId="6">#REF!,#REF!,#REF!,#REF!,#REF!,#REF!,#REF!</definedName>
    <definedName name="БЛРаздел2" localSheetId="3">#REF!,#REF!,#REF!,#REF!,#REF!,#REF!,#REF!</definedName>
    <definedName name="БЛРаздел2">#REF!,#REF!,#REF!,#REF!,#REF!,#REF!,#REF!</definedName>
    <definedName name="БЛРаздел3" localSheetId="5">#REF!,#REF!,#REF!,#REF!,#REF!,#REF!,#REF!,#REF!,#REF!,#REF!,#REF!,#REF!</definedName>
    <definedName name="БЛРаздел3" localSheetId="6">#REF!,#REF!,#REF!,#REF!,#REF!,#REF!,#REF!,#REF!,#REF!,#REF!,#REF!,#REF!</definedName>
    <definedName name="БЛРаздел3" localSheetId="3">#REF!,#REF!,#REF!,#REF!,#REF!,#REF!,#REF!,#REF!,#REF!,#REF!,#REF!,#REF!</definedName>
    <definedName name="БЛРаздел3">#REF!,#REF!,#REF!,#REF!,#REF!,#REF!,#REF!,#REF!,#REF!,#REF!,#REF!,#REF!</definedName>
    <definedName name="БЛРаздел4" localSheetId="5">#REF!,#REF!,#REF!,#REF!,#REF!,#REF!,#REF!,#REF!,#REF!</definedName>
    <definedName name="БЛРаздел4" localSheetId="6">#REF!,#REF!,#REF!,#REF!,#REF!,#REF!,#REF!,#REF!,#REF!</definedName>
    <definedName name="БЛРаздел4" localSheetId="3">#REF!,#REF!,#REF!,#REF!,#REF!,#REF!,#REF!,#REF!,#REF!</definedName>
    <definedName name="БЛРаздел4">#REF!,#REF!,#REF!,#REF!,#REF!,#REF!,#REF!,#REF!,#REF!</definedName>
    <definedName name="БЛРаздел5" localSheetId="5">#REF!,#REF!,#REF!,#REF!,#REF!,#REF!,#REF!,#REF!</definedName>
    <definedName name="БЛРаздел5" localSheetId="6">#REF!,#REF!,#REF!,#REF!,#REF!,#REF!,#REF!,#REF!</definedName>
    <definedName name="БЛРаздел5" localSheetId="3">#REF!,#REF!,#REF!,#REF!,#REF!,#REF!,#REF!,#REF!</definedName>
    <definedName name="БЛРаздел5">#REF!,#REF!,#REF!,#REF!,#REF!,#REF!,#REF!,#REF!</definedName>
    <definedName name="БЛРаздел6" localSheetId="5">#REF!,#REF!,#REF!,#REF!,#REF!,#REF!,#REF!,#REF!</definedName>
    <definedName name="БЛРаздел6" localSheetId="6">#REF!,#REF!,#REF!,#REF!,#REF!,#REF!,#REF!,#REF!</definedName>
    <definedName name="БЛРаздел6" localSheetId="3">#REF!,#REF!,#REF!,#REF!,#REF!,#REF!,#REF!,#REF!</definedName>
    <definedName name="БЛРаздел6">#REF!,#REF!,#REF!,#REF!,#REF!,#REF!,#REF!,#REF!</definedName>
    <definedName name="БЛРаздел7" localSheetId="5">#REF!,#REF!,#REF!,#REF!</definedName>
    <definedName name="БЛРаздел7" localSheetId="6">#REF!,#REF!,#REF!,#REF!</definedName>
    <definedName name="БЛРаздел7" localSheetId="3">#REF!,#REF!,#REF!,#REF!</definedName>
    <definedName name="БЛРаздел7">#REF!,#REF!,#REF!,#REF!</definedName>
    <definedName name="БЛРаздел8" localSheetId="5">#REF!,#REF!,#REF!,#REF!,#REF!,#REF!</definedName>
    <definedName name="БЛРаздел8" localSheetId="6">#REF!,#REF!,#REF!,#REF!,#REF!,#REF!</definedName>
    <definedName name="БЛРаздел8" localSheetId="3">#REF!,#REF!,#REF!,#REF!,#REF!,#REF!</definedName>
    <definedName name="БЛРаздел8">#REF!,#REF!,#REF!,#REF!,#REF!,#REF!</definedName>
    <definedName name="БЛРаздел9" localSheetId="5">#REF!,#REF!,#REF!,#REF!,#REF!,#REF!,#REF!,#REF!,#REF!,#REF!,#REF!</definedName>
    <definedName name="БЛРаздел9" localSheetId="6">#REF!,#REF!,#REF!,#REF!,#REF!,#REF!,#REF!,#REF!,#REF!,#REF!,#REF!</definedName>
    <definedName name="БЛРаздел9" localSheetId="3">#REF!,#REF!,#REF!,#REF!,#REF!,#REF!,#REF!,#REF!,#REF!,#REF!,#REF!</definedName>
    <definedName name="БЛРаздел9">#REF!,#REF!,#REF!,#REF!,#REF!,#REF!,#REF!,#REF!,#REF!,#REF!,#REF!</definedName>
    <definedName name="БПДанные" localSheetId="5">#REF!,#REF!,#REF!</definedName>
    <definedName name="БПДанные" localSheetId="6">#REF!,#REF!,#REF!</definedName>
    <definedName name="БПДанные" localSheetId="3">#REF!,#REF!,#REF!</definedName>
    <definedName name="БПДанные">#REF!,#REF!,#REF!</definedName>
    <definedName name="в" localSheetId="5">#REF!</definedName>
    <definedName name="в" localSheetId="6">#REF!</definedName>
    <definedName name="в" localSheetId="3">#REF!</definedName>
    <definedName name="в">#REF!</definedName>
    <definedName name="в23ё">#REF!</definedName>
    <definedName name="в256" localSheetId="5">#REF!</definedName>
    <definedName name="в256" localSheetId="6">#REF!</definedName>
    <definedName name="в256" localSheetId="3">#REF!</definedName>
    <definedName name="в256">#REF!</definedName>
    <definedName name="вв">#REF!</definedName>
    <definedName name="второй" localSheetId="5">#REF!</definedName>
    <definedName name="второй" localSheetId="6">#REF!</definedName>
    <definedName name="второй" localSheetId="3">#REF!</definedName>
    <definedName name="второй">#REF!</definedName>
    <definedName name="вуув" localSheetId="5">{#N/A,#N/A,TRUE,"Лист1";#N/A,#N/A,TRUE,"Лист2";#N/A,#N/A,TRUE,"Лист3"}</definedName>
    <definedName name="вуув" localSheetId="6">{#N/A,#N/A,TRUE,"Лист1";#N/A,#N/A,TRUE,"Лист2";#N/A,#N/A,TRUE,"Лист3"}</definedName>
    <definedName name="вуув" localSheetId="3">{#N/A,#N/A,TRUE,"Лист1";#N/A,#N/A,TRUE,"Лист2";#N/A,#N/A,TRUE,"Лист3"}</definedName>
    <definedName name="вуув">{#N/A,#N/A,TRUE,"Лист1";#N/A,#N/A,TRUE,"Лист2";#N/A,#N/A,TRUE,"Лист3"}</definedName>
    <definedName name="грприрцфв00ав98" localSheetId="5">{#N/A,#N/A,TRUE,"Лист1";#N/A,#N/A,TRUE,"Лист2";#N/A,#N/A,TRUE,"Лист3"}</definedName>
    <definedName name="грприрцфв00ав98" localSheetId="6">{#N/A,#N/A,TRUE,"Лист1";#N/A,#N/A,TRUE,"Лист2";#N/A,#N/A,TRUE,"Лист3"}</definedName>
    <definedName name="грприрцфв00ав98" localSheetId="3">{#N/A,#N/A,TRUE,"Лист1";#N/A,#N/A,TRUE,"Лист2";#N/A,#N/A,TRUE,"Лист3"}</definedName>
    <definedName name="грприрцфв00ав98">{#N/A,#N/A,TRUE,"Лист1";#N/A,#N/A,TRUE,"Лист2";#N/A,#N/A,TRUE,"Лист3"}</definedName>
    <definedName name="Группа" localSheetId="5">#REF!</definedName>
    <definedName name="Группа" localSheetId="6">#REF!</definedName>
    <definedName name="Группа" localSheetId="3">#REF!</definedName>
    <definedName name="Группа">#REF!</definedName>
    <definedName name="грфинцкавг98Х" localSheetId="5">{#N/A,#N/A,TRUE,"Лист1";#N/A,#N/A,TRUE,"Лист2";#N/A,#N/A,TRUE,"Лист3"}</definedName>
    <definedName name="грфинцкавг98Х" localSheetId="6">{#N/A,#N/A,TRUE,"Лист1";#N/A,#N/A,TRUE,"Лист2";#N/A,#N/A,TRUE,"Лист3"}</definedName>
    <definedName name="грфинцкавг98Х" localSheetId="3">{#N/A,#N/A,TRUE,"Лист1";#N/A,#N/A,TRUE,"Лист2";#N/A,#N/A,TRUE,"Лист3"}</definedName>
    <definedName name="грфинцкавг98Х">{#N/A,#N/A,TRUE,"Лист1";#N/A,#N/A,TRUE,"Лист2";#N/A,#N/A,TRUE,"Лист3"}</definedName>
    <definedName name="д" localSheetId="5">#REF!</definedName>
    <definedName name="д" localSheetId="6">#REF!</definedName>
    <definedName name="д" localSheetId="3">#REF!</definedName>
    <definedName name="д">#REF!</definedName>
    <definedName name="дебит" localSheetId="5">#REF!</definedName>
    <definedName name="дебит" localSheetId="6">#REF!</definedName>
    <definedName name="дебит" localSheetId="3">#REF!</definedName>
    <definedName name="дебит">#REF!</definedName>
    <definedName name="дмтс" localSheetId="5">#REF!</definedName>
    <definedName name="дмтс" localSheetId="6">#REF!</definedName>
    <definedName name="дмтс" localSheetId="3">#REF!</definedName>
    <definedName name="дмтс">#REF!</definedName>
    <definedName name="Добыча" localSheetId="5">#REF!</definedName>
    <definedName name="Добыча" localSheetId="6">#REF!</definedName>
    <definedName name="Добыча" localSheetId="3">#REF!</definedName>
    <definedName name="Добыча">#REF!</definedName>
    <definedName name="Доз5" localSheetId="5">#REF!</definedName>
    <definedName name="Доз5" localSheetId="6">#REF!</definedName>
    <definedName name="Доз5" localSheetId="3">#REF!</definedName>
    <definedName name="Доз5">#REF!</definedName>
    <definedName name="е" localSheetId="5">#REF!</definedName>
    <definedName name="е" localSheetId="6">#REF!</definedName>
    <definedName name="е" localSheetId="3">#REF!</definedName>
    <definedName name="е">#REF!</definedName>
    <definedName name="ж" localSheetId="5">#REF!</definedName>
    <definedName name="ж" localSheetId="6">#REF!</definedName>
    <definedName name="ж" localSheetId="3">#REF!</definedName>
    <definedName name="ж">#REF!</definedName>
    <definedName name="Зарплата" localSheetId="5">#REF!</definedName>
    <definedName name="Зарплата" localSheetId="6">#REF!</definedName>
    <definedName name="Зарплата" localSheetId="3">#REF!</definedName>
    <definedName name="Зарплата">#REF!</definedName>
    <definedName name="й">#REF!</definedName>
    <definedName name="йй">#REF!</definedName>
    <definedName name="ииииии">#REF!</definedName>
    <definedName name="импорт" localSheetId="5">#REF!</definedName>
    <definedName name="импорт" localSheetId="6">#REF!</definedName>
    <definedName name="импорт" localSheetId="3">#REF!</definedName>
    <definedName name="импорт">#REF!</definedName>
    <definedName name="индплан" localSheetId="5">#REF!</definedName>
    <definedName name="индплан" localSheetId="6">#REF!</definedName>
    <definedName name="индплан">#REF!</definedName>
    <definedName name="индцкавг98" localSheetId="5">{#N/A,#N/A,TRUE,"Лист1";#N/A,#N/A,TRUE,"Лист2";#N/A,#N/A,TRUE,"Лист3"}</definedName>
    <definedName name="индцкавг98" localSheetId="6">{#N/A,#N/A,TRUE,"Лист1";#N/A,#N/A,TRUE,"Лист2";#N/A,#N/A,TRUE,"Лист3"}</definedName>
    <definedName name="индцкавг98" localSheetId="3">{#N/A,#N/A,TRUE,"Лист1";#N/A,#N/A,TRUE,"Лист2";#N/A,#N/A,TRUE,"Лист3"}</definedName>
    <definedName name="индцкавг98">{#N/A,#N/A,TRUE,"Лист1";#N/A,#N/A,TRUE,"Лист2";#N/A,#N/A,TRUE,"Лист3"}</definedName>
    <definedName name="ке">#REF!</definedName>
    <definedName name="кеппппппппппп" localSheetId="5">{#N/A,#N/A,TRUE,"Лист1";#N/A,#N/A,TRUE,"Лист2";#N/A,#N/A,TRUE,"Лист3"}</definedName>
    <definedName name="кеппппппппппп" localSheetId="6">{#N/A,#N/A,TRUE,"Лист1";#N/A,#N/A,TRUE,"Лист2";#N/A,#N/A,TRUE,"Лист3"}</definedName>
    <definedName name="кеппппппппппп" localSheetId="3">{#N/A,#N/A,TRUE,"Лист1";#N/A,#N/A,TRUE,"Лист2";#N/A,#N/A,TRUE,"Лист3"}</definedName>
    <definedName name="кеппппппппппп">{#N/A,#N/A,TRUE,"Лист1";#N/A,#N/A,TRUE,"Лист2";#N/A,#N/A,TRUE,"Лист3"}</definedName>
    <definedName name="Класс" localSheetId="5">#REF!</definedName>
    <definedName name="Класс" localSheetId="6">#REF!</definedName>
    <definedName name="Класс" localSheetId="3">#REF!</definedName>
    <definedName name="Класс">#REF!</definedName>
    <definedName name="Макрос1">#REF!</definedName>
    <definedName name="Макрос2" localSheetId="5">#REF!</definedName>
    <definedName name="Макрос2" localSheetId="6">#REF!</definedName>
    <definedName name="Макрос2" localSheetId="3">#REF!</definedName>
    <definedName name="Макрос2">#REF!</definedName>
    <definedName name="Макрос3" localSheetId="5">#REF!</definedName>
    <definedName name="Макрос3" localSheetId="6">#REF!</definedName>
    <definedName name="Макрос3" localSheetId="3">#REF!</definedName>
    <definedName name="Макрос3">#REF!</definedName>
    <definedName name="Макрос4" localSheetId="5">#REF!</definedName>
    <definedName name="Макрос4" localSheetId="6">#REF!</definedName>
    <definedName name="Макрос4" localSheetId="3">#REF!</definedName>
    <definedName name="Макрос4">#REF!</definedName>
    <definedName name="ммм">#REF!</definedName>
    <definedName name="МО001" localSheetId="5">#REF!</definedName>
    <definedName name="МО001" localSheetId="6">#REF!</definedName>
    <definedName name="МО001" localSheetId="3">#REF!</definedName>
    <definedName name="МО001">#REF!</definedName>
    <definedName name="мтиьт" localSheetId="5">{#N/A,#N/A,TRUE,"Лист1";#N/A,#N/A,TRUE,"Лист2";#N/A,#N/A,TRUE,"Лист3"}</definedName>
    <definedName name="мтиьт" localSheetId="6">{#N/A,#N/A,TRUE,"Лист1";#N/A,#N/A,TRUE,"Лист2";#N/A,#N/A,TRUE,"Лист3"}</definedName>
    <definedName name="мтиьт" localSheetId="3">{#N/A,#N/A,TRUE,"Лист1";#N/A,#N/A,TRUE,"Лист2";#N/A,#N/A,TRUE,"Лист3"}</definedName>
    <definedName name="мтиьт">{#N/A,#N/A,TRUE,"Лист1";#N/A,#N/A,TRUE,"Лист2";#N/A,#N/A,TRUE,"Лист3"}</definedName>
    <definedName name="мтт">#REF!</definedName>
    <definedName name="мым">#REF!</definedName>
    <definedName name="обор" localSheetId="5">#REF!,#REF!,#REF!,#REF!,#REF!,#REF!,#REF!,#REF!,#REF!,#REF!,#REF!,#REF!</definedName>
    <definedName name="обор" localSheetId="6">#REF!,#REF!,#REF!,#REF!,#REF!,#REF!,#REF!,#REF!,#REF!,#REF!,#REF!,#REF!</definedName>
    <definedName name="обор" localSheetId="3">#REF!,#REF!,#REF!,#REF!,#REF!,#REF!,#REF!,#REF!,#REF!,#REF!,#REF!,#REF!</definedName>
    <definedName name="обор">#REF!,#REF!,#REF!,#REF!,#REF!,#REF!,#REF!,#REF!,#REF!,#REF!,#REF!,#REF!</definedName>
    <definedName name="обороты" localSheetId="5">#REF!,#REF!,#REF!,#REF!,#REF!,#REF!,#REF!,#REF!,#REF!</definedName>
    <definedName name="обороты" localSheetId="6">#REF!,#REF!,#REF!,#REF!,#REF!,#REF!,#REF!,#REF!,#REF!</definedName>
    <definedName name="обороты" localSheetId="3">#REF!,#REF!,#REF!,#REF!,#REF!,#REF!,#REF!,#REF!,#REF!</definedName>
    <definedName name="обороты">#REF!,#REF!,#REF!,#REF!,#REF!,#REF!,#REF!,#REF!,#REF!</definedName>
    <definedName name="обуч">#REF!</definedName>
    <definedName name="оман">#REF!</definedName>
    <definedName name="опер">#REF!</definedName>
    <definedName name="п" localSheetId="5">#REF!</definedName>
    <definedName name="п" localSheetId="6">#REF!</definedName>
    <definedName name="п" localSheetId="3">#REF!</definedName>
    <definedName name="п">#REF!</definedName>
    <definedName name="первый" localSheetId="5">#REF!</definedName>
    <definedName name="первый" localSheetId="6">#REF!</definedName>
    <definedName name="первый">#REF!</definedName>
    <definedName name="Подготовка_к_печати_и_сохранение0710">#REF!</definedName>
    <definedName name="ппппп" localSheetId="5">{#N/A,#N/A,TRUE,"Лист1";#N/A,#N/A,TRUE,"Лист2";#N/A,#N/A,TRUE,"Лист3"}</definedName>
    <definedName name="ппппп" localSheetId="6">{#N/A,#N/A,TRUE,"Лист1";#N/A,#N/A,TRUE,"Лист2";#N/A,#N/A,TRUE,"Лист3"}</definedName>
    <definedName name="ппппп" localSheetId="3">{#N/A,#N/A,TRUE,"Лист1";#N/A,#N/A,TRUE,"Лист2";#N/A,#N/A,TRUE,"Лист3"}</definedName>
    <definedName name="ппппп">{#N/A,#N/A,TRUE,"Лист1";#N/A,#N/A,TRUE,"Лист2";#N/A,#N/A,TRUE,"Лист3"}</definedName>
    <definedName name="Предприятия" localSheetId="5">#REF!</definedName>
    <definedName name="Предприятия" localSheetId="6">#REF!</definedName>
    <definedName name="Предприятия" localSheetId="3">#REF!</definedName>
    <definedName name="Предприятия">#REF!</definedName>
    <definedName name="прибыль3" localSheetId="5">{#N/A,#N/A,TRUE,"Лист1";#N/A,#N/A,TRUE,"Лист2";#N/A,#N/A,TRUE,"Лист3"}</definedName>
    <definedName name="прибыль3" localSheetId="6">{#N/A,#N/A,TRUE,"Лист1";#N/A,#N/A,TRUE,"Лист2";#N/A,#N/A,TRUE,"Лист3"}</definedName>
    <definedName name="прибыль3" localSheetId="3">{#N/A,#N/A,TRUE,"Лист1";#N/A,#N/A,TRUE,"Лист2";#N/A,#N/A,TRUE,"Лист3"}</definedName>
    <definedName name="прибыль3">{#N/A,#N/A,TRUE,"Лист1";#N/A,#N/A,TRUE,"Лист2";#N/A,#N/A,TRUE,"Лист3"}</definedName>
    <definedName name="прро" localSheetId="5">{#VALUE!,#N/A,FALSE,0;#N/A,#N/A,FALSE,0;#N/A,#N/A,FALSE,0;#N/A,#N/A,FALSE,0}</definedName>
    <definedName name="прро" localSheetId="6">{#VALUE!,#N/A,FALSE,0;#N/A,#N/A,FALSE,0;#N/A,#N/A,FALSE,0;#N/A,#N/A,FALSE,0}</definedName>
    <definedName name="прро" localSheetId="3">{#VALUE!,#N/A,FALSE,0;#N/A,#N/A,FALSE,0;#N/A,#N/A,FALSE,0;#N/A,#N/A,FALSE,0}</definedName>
    <definedName name="прро">{#VALUE!,#N/A,FALSE,0;#N/A,#N/A,FALSE,0;#N/A,#N/A,FALSE,0;#N/A,#N/A,FALSE,0}</definedName>
    <definedName name="рис1" localSheetId="5">{#N/A,#N/A,TRUE,"Лист1";#N/A,#N/A,TRUE,"Лист2";#N/A,#N/A,TRUE,"Лист3"}</definedName>
    <definedName name="рис1" localSheetId="6">{#N/A,#N/A,TRUE,"Лист1";#N/A,#N/A,TRUE,"Лист2";#N/A,#N/A,TRUE,"Лист3"}</definedName>
    <definedName name="рис1" localSheetId="3">{#N/A,#N/A,TRUE,"Лист1";#N/A,#N/A,TRUE,"Лист2";#N/A,#N/A,TRUE,"Лист3"}</definedName>
    <definedName name="рис1">{#N/A,#N/A,TRUE,"Лист1";#N/A,#N/A,TRUE,"Лист2";#N/A,#N/A,TRUE,"Лист3"}</definedName>
    <definedName name="роол" localSheetId="5">{#VALUE!,#N/A,FALSE,0;#N/A,#N/A,FALSE,0;#N/A,#N/A,FALSE,0;#N/A,#N/A,FALSE,0}</definedName>
    <definedName name="роол" localSheetId="6">{#VALUE!,#N/A,FALSE,0;#N/A,#N/A,FALSE,0;#N/A,#N/A,FALSE,0;#N/A,#N/A,FALSE,0}</definedName>
    <definedName name="роол" localSheetId="3">{#VALUE!,#N/A,FALSE,0;#N/A,#N/A,FALSE,0;#N/A,#N/A,FALSE,0;#N/A,#N/A,FALSE,0}</definedName>
    <definedName name="роол">{#VALUE!,#N/A,FALSE,0;#N/A,#N/A,FALSE,0;#N/A,#N/A,FALSE,0;#N/A,#N/A,FALSE,0}</definedName>
    <definedName name="с">#REF!</definedName>
    <definedName name="сартпо">#REF!</definedName>
    <definedName name="Сводный_баланс_н_п_с">#REF!</definedName>
    <definedName name="см" localSheetId="5">#REF!</definedName>
    <definedName name="см" localSheetId="6">#REF!</definedName>
    <definedName name="см" localSheetId="3">#REF!</definedName>
    <definedName name="см">#REF!</definedName>
    <definedName name="СП" localSheetId="5">#REF!</definedName>
    <definedName name="СП" localSheetId="6">#REF!</definedName>
    <definedName name="СП" localSheetId="3">#REF!</definedName>
    <definedName name="СП">#REF!</definedName>
    <definedName name="СписокТЭП" localSheetId="5">#REF!</definedName>
    <definedName name="СписокТЭП" localSheetId="6">#REF!</definedName>
    <definedName name="СписокТЭП" localSheetId="3">#REF!</definedName>
    <definedName name="СписокТЭП">#REF!</definedName>
    <definedName name="сс">#REF!</definedName>
    <definedName name="сссс">#REF!</definedName>
    <definedName name="ссы">#REF!</definedName>
    <definedName name="Станция" localSheetId="5">#REF!</definedName>
    <definedName name="Станция" localSheetId="6">#REF!</definedName>
    <definedName name="Станция" localSheetId="3">#REF!</definedName>
    <definedName name="Станция">#REF!</definedName>
    <definedName name="сяры" localSheetId="5">#REF!</definedName>
    <definedName name="сяры" localSheetId="6">#REF!</definedName>
    <definedName name="сяры" localSheetId="3">#REF!</definedName>
    <definedName name="сяры">#REF!</definedName>
    <definedName name="титэк" localSheetId="5">#REF!</definedName>
    <definedName name="титэк" localSheetId="6">#REF!</definedName>
    <definedName name="титэк" localSheetId="3">#REF!</definedName>
    <definedName name="титэк">#REF!</definedName>
    <definedName name="титэк1" localSheetId="5">#REF!</definedName>
    <definedName name="титэк1" localSheetId="6">#REF!</definedName>
    <definedName name="титэк1">#REF!</definedName>
    <definedName name="титэмба" localSheetId="5">#REF!</definedName>
    <definedName name="титэмба" localSheetId="6">#REF!</definedName>
    <definedName name="титэмба">#REF!</definedName>
    <definedName name="тп" localSheetId="5">{#N/A,#N/A,TRUE,"Лист1";#N/A,#N/A,TRUE,"Лист2";#N/A,#N/A,TRUE,"Лист3"}</definedName>
    <definedName name="тп" localSheetId="6">{#N/A,#N/A,TRUE,"Лист1";#N/A,#N/A,TRUE,"Лист2";#N/A,#N/A,TRUE,"Лист3"}</definedName>
    <definedName name="тп" localSheetId="3">{#N/A,#N/A,TRUE,"Лист1";#N/A,#N/A,TRUE,"Лист2";#N/A,#N/A,TRUE,"Лист3"}</definedName>
    <definedName name="тп">{#N/A,#N/A,TRUE,"Лист1";#N/A,#N/A,TRUE,"Лист2";#N/A,#N/A,TRUE,"Лист3"}</definedName>
    <definedName name="Трансляция_F" localSheetId="5">#REF!</definedName>
    <definedName name="Трансляция_F" localSheetId="6">#REF!</definedName>
    <definedName name="Трансляция_F" localSheetId="3">#REF!</definedName>
    <definedName name="Трансляция_F">#REF!</definedName>
    <definedName name="третий" localSheetId="5">#REF!</definedName>
    <definedName name="третий" localSheetId="6">#REF!</definedName>
    <definedName name="третий" localSheetId="3">#REF!</definedName>
    <definedName name="третий">#REF!</definedName>
    <definedName name="у">#REF!</definedName>
    <definedName name="ук">#REF!</definedName>
    <definedName name="укеееукеееееееееееееее" localSheetId="5">{#N/A,#N/A,TRUE,"Лист1";#N/A,#N/A,TRUE,"Лист2";#N/A,#N/A,TRUE,"Лист3"}</definedName>
    <definedName name="укеееукеееееееееееееее" localSheetId="6">{#N/A,#N/A,TRUE,"Лист1";#N/A,#N/A,TRUE,"Лист2";#N/A,#N/A,TRUE,"Лист3"}</definedName>
    <definedName name="укеееукеееееееееееееее" localSheetId="3">{#N/A,#N/A,TRUE,"Лист1";#N/A,#N/A,TRUE,"Лист2";#N/A,#N/A,TRUE,"Лист3"}</definedName>
    <definedName name="укеееукеееееееееееееее">{#N/A,#N/A,TRUE,"Лист1";#N/A,#N/A,TRUE,"Лист2";#N/A,#N/A,TRUE,"Лист3"}</definedName>
    <definedName name="укеукеуеуе" localSheetId="5">{#N/A,#N/A,TRUE,"Лист1";#N/A,#N/A,TRUE,"Лист2";#N/A,#N/A,TRUE,"Лист3"}</definedName>
    <definedName name="укеукеуеуе" localSheetId="6">{#N/A,#N/A,TRUE,"Лист1";#N/A,#N/A,TRUE,"Лист2";#N/A,#N/A,TRUE,"Лист3"}</definedName>
    <definedName name="укеукеуеуе" localSheetId="3">{#N/A,#N/A,TRUE,"Лист1";#N/A,#N/A,TRUE,"Лист2";#N/A,#N/A,TRUE,"Лист3"}</definedName>
    <definedName name="укеукеуеуе">{#N/A,#N/A,TRUE,"Лист1";#N/A,#N/A,TRUE,"Лист2";#N/A,#N/A,TRUE,"Лист3"}</definedName>
    <definedName name="Упорядочить_по_областям" localSheetId="5">#REF!</definedName>
    <definedName name="Упорядочить_по_областям" localSheetId="6">#REF!</definedName>
    <definedName name="Упорядочить_по_областям" localSheetId="3">#REF!</definedName>
    <definedName name="Упорядочить_по_областям">#REF!</definedName>
    <definedName name="ф77" localSheetId="5">#REF!</definedName>
    <definedName name="ф77" localSheetId="6">#REF!</definedName>
    <definedName name="ф77" localSheetId="3">#REF!</definedName>
    <definedName name="ф77">#REF!</definedName>
    <definedName name="Флажок16_Щелкнуть">#REF!</definedName>
    <definedName name="форма6" localSheetId="5">#REF!</definedName>
    <definedName name="форма6" localSheetId="6">#REF!</definedName>
    <definedName name="форма6" localSheetId="3">#REF!</definedName>
    <definedName name="форма6">#REF!</definedName>
    <definedName name="ц">#REF!</definedName>
    <definedName name="ЦО1" localSheetId="5">#REF!</definedName>
    <definedName name="ЦО1" localSheetId="6">#REF!</definedName>
    <definedName name="ЦО1" localSheetId="3">#REF!</definedName>
    <definedName name="ЦО1">#REF!</definedName>
    <definedName name="цу">#REF!</definedName>
    <definedName name="четвертый" localSheetId="5">#REF!</definedName>
    <definedName name="четвертый" localSheetId="6">#REF!</definedName>
    <definedName name="четвертый" localSheetId="3">#REF!</definedName>
    <definedName name="четвертый">#REF!</definedName>
    <definedName name="щ">#REF!</definedName>
    <definedName name="ыв">#REF!</definedName>
    <definedName name="ыуаы" localSheetId="5">{#N/A,#N/A,TRUE,"Лист1";#N/A,#N/A,TRUE,"Лист2";#N/A,#N/A,TRUE,"Лист3"}</definedName>
    <definedName name="ыуаы" localSheetId="6">{#N/A,#N/A,TRUE,"Лист1";#N/A,#N/A,TRUE,"Лист2";#N/A,#N/A,TRUE,"Лист3"}</definedName>
    <definedName name="ыуаы" localSheetId="3">{#N/A,#N/A,TRUE,"Лист1";#N/A,#N/A,TRUE,"Лист2";#N/A,#N/A,TRUE,"Лист3"}</definedName>
    <definedName name="ыуаы">{#N/A,#N/A,TRUE,"Лист1";#N/A,#N/A,TRUE,"Лист2";#N/A,#N/A,TRUE,"Лист3"}</definedName>
    <definedName name="ыыыы">#REF!</definedName>
    <definedName name="Экспорт_Объемы_добычи" localSheetId="5">#REF!</definedName>
    <definedName name="Экспорт_Объемы_добычи" localSheetId="6">#REF!</definedName>
    <definedName name="Экспорт_Объемы_добычи" localSheetId="3">#REF!</definedName>
    <definedName name="Экспорт_Объемы_добычи">#REF!</definedName>
    <definedName name="Экспорт_Поставки_нефти" localSheetId="5">#REF!</definedName>
    <definedName name="Экспорт_Поставки_нефти" localSheetId="6">#REF!</definedName>
    <definedName name="Экспорт_Поставки_нефти" localSheetId="3">#REF!</definedName>
    <definedName name="Экспорт_Поставки_нефти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2" i="1" l="1"/>
  <c r="U66" i="1"/>
  <c r="U52" i="1"/>
  <c r="K15" i="6" l="1"/>
  <c r="L45" i="6" l="1"/>
  <c r="E46" i="6"/>
  <c r="H46" i="6"/>
  <c r="I46" i="6"/>
  <c r="G46" i="6"/>
  <c r="F46" i="6"/>
  <c r="F45" i="6" l="1"/>
  <c r="U51" i="1" l="1"/>
  <c r="U50" i="1"/>
  <c r="U49" i="1"/>
  <c r="U48" i="1"/>
  <c r="U47" i="1"/>
  <c r="U28" i="1"/>
  <c r="U27" i="1"/>
  <c r="U26" i="1"/>
  <c r="U25" i="1"/>
  <c r="U24" i="1"/>
  <c r="G45" i="6"/>
  <c r="J45" i="6" l="1"/>
  <c r="I44" i="6"/>
  <c r="I43" i="6"/>
  <c r="I42" i="6"/>
  <c r="I41" i="6"/>
  <c r="I40" i="6"/>
  <c r="I39" i="6"/>
  <c r="I38" i="6"/>
  <c r="I37" i="6"/>
  <c r="I45" i="6"/>
  <c r="H45" i="6"/>
  <c r="D45" i="6"/>
  <c r="E45" i="6"/>
  <c r="U96" i="1" l="1"/>
  <c r="U33" i="1"/>
  <c r="G47" i="7" l="1"/>
  <c r="F47" i="7"/>
  <c r="E47" i="7"/>
  <c r="D47" i="7"/>
  <c r="H47" i="7"/>
  <c r="U43" i="1" l="1"/>
  <c r="U42" i="1"/>
  <c r="U64" i="1" s="1"/>
  <c r="U41" i="1"/>
  <c r="U63" i="1" s="1"/>
  <c r="U40" i="1" l="1"/>
  <c r="U65" i="1"/>
  <c r="F20" i="6"/>
  <c r="U29" i="1" l="1"/>
  <c r="M20" i="1"/>
  <c r="N20" i="1"/>
  <c r="O20" i="1"/>
  <c r="G20" i="6" l="1"/>
  <c r="T63" i="1"/>
  <c r="T64" i="1"/>
  <c r="T65" i="1"/>
  <c r="T33" i="1"/>
  <c r="T40" i="1"/>
  <c r="T62" i="1" l="1"/>
  <c r="E20" i="6"/>
  <c r="K10" i="6"/>
  <c r="K17" i="6"/>
  <c r="J20" i="6" l="1"/>
  <c r="D20" i="6"/>
  <c r="H20" i="6"/>
  <c r="I9" i="6"/>
  <c r="I19" i="6"/>
  <c r="L6" i="6" l="1"/>
  <c r="G34" i="6"/>
  <c r="K16" i="6" l="1"/>
  <c r="S33" i="1" l="1"/>
  <c r="S63" i="1" l="1"/>
  <c r="S64" i="1"/>
  <c r="S65" i="1"/>
  <c r="S40" i="1"/>
  <c r="S29" i="1" s="1"/>
  <c r="G27" i="6"/>
  <c r="S62" i="1" l="1"/>
  <c r="L33" i="6"/>
  <c r="L32" i="6"/>
  <c r="L31" i="6"/>
  <c r="L30" i="6"/>
  <c r="L26" i="6"/>
  <c r="L24" i="6"/>
  <c r="L23" i="6"/>
  <c r="L25" i="6"/>
  <c r="I25" i="6" l="1"/>
  <c r="L15" i="6"/>
  <c r="L19" i="6"/>
  <c r="L8" i="6"/>
  <c r="L7" i="6"/>
  <c r="L9" i="6"/>
  <c r="L10" i="6"/>
  <c r="L11" i="6"/>
  <c r="L13" i="6"/>
  <c r="L12" i="6"/>
  <c r="L14" i="6"/>
  <c r="L18" i="6"/>
  <c r="L17" i="6"/>
  <c r="L16" i="6"/>
  <c r="L20" i="6" l="1"/>
  <c r="L46" i="6" s="1"/>
  <c r="H34" i="6"/>
  <c r="F34" i="6"/>
  <c r="E34" i="6"/>
  <c r="F27" i="6"/>
  <c r="H27" i="6"/>
  <c r="E27" i="6"/>
  <c r="I33" i="6"/>
  <c r="I32" i="6"/>
  <c r="I31" i="6"/>
  <c r="I30" i="6"/>
  <c r="I26" i="6"/>
  <c r="I24" i="6"/>
  <c r="I23" i="6"/>
  <c r="I8" i="6"/>
  <c r="I7" i="6"/>
  <c r="I10" i="6"/>
  <c r="I11" i="6"/>
  <c r="I13" i="6"/>
  <c r="I12" i="6"/>
  <c r="I14" i="6"/>
  <c r="I15" i="6"/>
  <c r="I16" i="6"/>
  <c r="I17" i="6"/>
  <c r="I18" i="6"/>
  <c r="I6" i="6"/>
  <c r="J34" i="6" l="1"/>
  <c r="L34" i="6"/>
  <c r="D34" i="6"/>
  <c r="D27" i="6"/>
  <c r="L27" i="6"/>
  <c r="T29" i="1"/>
  <c r="I34" i="6"/>
  <c r="I20" i="6"/>
  <c r="J27" i="6"/>
  <c r="I27" i="6"/>
  <c r="J46" i="6" l="1"/>
  <c r="R64" i="1"/>
  <c r="R65" i="1"/>
  <c r="R34" i="1"/>
  <c r="R63" i="1" s="1"/>
  <c r="R33" i="1" l="1"/>
  <c r="R40" i="1"/>
  <c r="R29" i="1" s="1"/>
  <c r="Q33" i="1"/>
  <c r="R62" i="1" l="1"/>
  <c r="Q65" i="1"/>
  <c r="Q63" i="1" l="1"/>
  <c r="Q64" i="1"/>
  <c r="Q40" i="1"/>
  <c r="G20" i="1"/>
  <c r="H20" i="1"/>
  <c r="I20" i="1"/>
  <c r="J20" i="1"/>
  <c r="K20" i="1"/>
  <c r="L20" i="1"/>
  <c r="P20" i="1"/>
  <c r="F20" i="1"/>
  <c r="C43" i="1"/>
  <c r="Q29" i="1" l="1"/>
  <c r="Q62" i="1"/>
  <c r="P64" i="1"/>
  <c r="P63" i="1"/>
  <c r="P62" i="1"/>
  <c r="P29" i="1"/>
  <c r="D37" i="4" l="1"/>
  <c r="D31" i="4"/>
  <c r="D43" i="4"/>
  <c r="D24" i="4"/>
  <c r="D45" i="4"/>
  <c r="D13" i="4"/>
  <c r="D7" i="4"/>
  <c r="D21" i="4"/>
  <c r="N64" i="1"/>
  <c r="L64" i="1"/>
  <c r="K64" i="1"/>
  <c r="J64" i="1"/>
  <c r="I64" i="1"/>
  <c r="H64" i="1"/>
  <c r="G64" i="1"/>
  <c r="O63" i="1"/>
  <c r="N63" i="1"/>
  <c r="M63" i="1"/>
  <c r="L63" i="1"/>
  <c r="K63" i="1"/>
  <c r="J63" i="1"/>
  <c r="I63" i="1"/>
  <c r="H63" i="1"/>
  <c r="G63" i="1"/>
  <c r="N62" i="1"/>
  <c r="M62" i="1"/>
  <c r="L62" i="1"/>
  <c r="K62" i="1"/>
  <c r="J62" i="1"/>
  <c r="I62" i="1"/>
  <c r="H62" i="1"/>
  <c r="G62" i="1"/>
  <c r="M35" i="1"/>
  <c r="M64" i="1" s="1"/>
  <c r="O62" i="1"/>
  <c r="O29" i="1"/>
  <c r="N29" i="1"/>
  <c r="D46" i="4"/>
  <c r="O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tc={D3AF05D2-081A-4BC1-A943-DE3727028D48}</author>
  </authors>
  <commentList>
    <comment ref="U95" authorId="0" shapeId="0" xr:uid="{D3AF05D2-081A-4BC1-A943-DE3727028D48}">
      <text>
        <t>[Threaded comment]
Your version of Excel allows you to read this threaded comment; however, any edits to it will get removed if the file is opened in a newer version of Excel. Learn more: https://go.microsoft.com/fwlink/?linkid=870924
Comment:
    HU &amp; CZ (SK was acquired in the middle of february 2025)</t>
      </text>
    </comment>
  </commentList>
</comments>
</file>

<file path=xl/sharedStrings.xml><?xml version="1.0" encoding="utf-8"?>
<sst xmlns="http://schemas.openxmlformats.org/spreadsheetml/2006/main" count="405" uniqueCount="223">
  <si>
    <r>
      <rPr>
        <b/>
        <sz val="11"/>
        <color theme="1"/>
        <rFont val="Calibri"/>
        <family val="2"/>
        <charset val="238"/>
      </rPr>
      <t xml:space="preserve">GROUP P&amp;L </t>
    </r>
    <r>
      <rPr>
        <sz val="11"/>
        <color theme="1"/>
        <rFont val="Calibri"/>
        <family val="2"/>
        <charset val="238"/>
      </rPr>
      <t>IFRS</t>
    </r>
  </si>
  <si>
    <t>Comments:</t>
  </si>
  <si>
    <t>Q1</t>
  </si>
  <si>
    <t>Q2*</t>
  </si>
  <si>
    <t>Q3</t>
  </si>
  <si>
    <t>Q4</t>
  </si>
  <si>
    <t>Q2</t>
  </si>
  <si>
    <t>[EUR m]</t>
  </si>
  <si>
    <t>Gross Rental income</t>
  </si>
  <si>
    <t>Net service income</t>
  </si>
  <si>
    <t>NOI [Net Operating Income]</t>
  </si>
  <si>
    <t>Administrative expenses</t>
  </si>
  <si>
    <t>Fair valuation gains on investment properties</t>
  </si>
  <si>
    <t>EBIT</t>
  </si>
  <si>
    <t>Financial income</t>
  </si>
  <si>
    <t>Financial expenses</t>
  </si>
  <si>
    <t>Profit before tax</t>
  </si>
  <si>
    <t>Income tax</t>
  </si>
  <si>
    <t>Result of the current period</t>
  </si>
  <si>
    <t>VALUATION</t>
  </si>
  <si>
    <t>GAV</t>
  </si>
  <si>
    <t>EUR m</t>
  </si>
  <si>
    <t xml:space="preserve">GAV / GLA </t>
  </si>
  <si>
    <t>EUR/sqm</t>
  </si>
  <si>
    <t>Country Breakdown</t>
  </si>
  <si>
    <t>Rental income</t>
  </si>
  <si>
    <t>HU</t>
  </si>
  <si>
    <t>CZ</t>
  </si>
  <si>
    <t>OPERATIVE KPI's</t>
  </si>
  <si>
    <t>GLA [Gross Lettable Area]</t>
  </si>
  <si>
    <t xml:space="preserve"> 000 sqm</t>
  </si>
  <si>
    <t>Occupancy</t>
  </si>
  <si>
    <t>Total</t>
  </si>
  <si>
    <t>(%)</t>
  </si>
  <si>
    <t>WAULT</t>
  </si>
  <si>
    <t>years</t>
  </si>
  <si>
    <t>Average effective rent**</t>
  </si>
  <si>
    <t>*financial performance from 2022.06.15</t>
  </si>
  <si>
    <t xml:space="preserve">**Gross Rental Income / GLA </t>
  </si>
  <si>
    <t xml:space="preserve">Valuation, WAULT, EPRA net initial yield and EPRA vacancy rate data are provided by CBRE  </t>
  </si>
  <si>
    <t>EPRA measures</t>
  </si>
  <si>
    <t>EUR million</t>
  </si>
  <si>
    <t xml:space="preserve">EUR </t>
  </si>
  <si>
    <t>%</t>
  </si>
  <si>
    <r>
      <rPr>
        <sz val="11"/>
        <color theme="1"/>
        <rFont val="Calibri"/>
        <family val="2"/>
        <charset val="238"/>
      </rPr>
      <t>EPRA Net Reinstatement Value (NRV)</t>
    </r>
    <r>
      <rPr>
        <vertAlign val="superscript"/>
        <sz val="11"/>
        <color theme="1"/>
        <rFont val="Calibri"/>
        <family val="2"/>
        <charset val="238"/>
      </rPr>
      <t>3</t>
    </r>
  </si>
  <si>
    <t>EPRA Net Reinstatement Value (NRV)</t>
  </si>
  <si>
    <t>EUR per share</t>
  </si>
  <si>
    <r>
      <rPr>
        <sz val="11"/>
        <color theme="1"/>
        <rFont val="Calibri"/>
        <family val="2"/>
        <charset val="238"/>
      </rPr>
      <t>EPRA Net Tangible Assets (NTA)</t>
    </r>
    <r>
      <rPr>
        <vertAlign val="superscript"/>
        <sz val="11"/>
        <color theme="1"/>
        <rFont val="Calibri"/>
        <family val="2"/>
        <charset val="238"/>
      </rPr>
      <t>4</t>
    </r>
  </si>
  <si>
    <t>EPRA Net Tangible Assets (NTA)</t>
  </si>
  <si>
    <r>
      <rPr>
        <sz val="11"/>
        <color theme="1"/>
        <rFont val="Calibri"/>
        <family val="2"/>
        <charset val="238"/>
      </rPr>
      <t>EPRA Net Disposal Value (NDV)</t>
    </r>
    <r>
      <rPr>
        <vertAlign val="superscript"/>
        <sz val="11"/>
        <color theme="1"/>
        <rFont val="Calibri"/>
        <family val="2"/>
        <charset val="238"/>
      </rPr>
      <t>5</t>
    </r>
  </si>
  <si>
    <t>EPRA Net Disposal Value (NDV)</t>
  </si>
  <si>
    <r>
      <rPr>
        <sz val="11"/>
        <color theme="1"/>
        <rFont val="Calibri"/>
        <family val="2"/>
        <charset val="238"/>
      </rPr>
      <t>EPRA vacancy rate</t>
    </r>
    <r>
      <rPr>
        <vertAlign val="superscript"/>
        <sz val="11"/>
        <color theme="1"/>
        <rFont val="Calibri"/>
        <family val="2"/>
        <charset val="238"/>
      </rPr>
      <t>6</t>
    </r>
  </si>
  <si>
    <r>
      <rPr>
        <sz val="11"/>
        <color theme="1"/>
        <rFont val="Calibri"/>
        <family val="2"/>
        <charset val="238"/>
      </rPr>
      <t>EPRA loan-to-value</t>
    </r>
    <r>
      <rPr>
        <vertAlign val="superscript"/>
        <sz val="11"/>
        <color theme="1"/>
        <rFont val="Calibri"/>
        <family val="2"/>
        <charset val="238"/>
      </rPr>
      <t>7</t>
    </r>
  </si>
  <si>
    <t>Additional KPI's</t>
  </si>
  <si>
    <t>Investment properties</t>
  </si>
  <si>
    <t>Development assets</t>
  </si>
  <si>
    <t>Capital expenditure</t>
  </si>
  <si>
    <t>Profit from operations, excluding changes in fair value of investment properties and financial assets.</t>
  </si>
  <si>
    <t xml:space="preserve">The ratio of the annual sales revenue reduced with real estate operating costs, and the real estate fair value increased with the estimated purchasers’ costs. </t>
  </si>
  <si>
    <t>Calculated with gross asset values, the assumed transaction costs are added to IFRS valuation figures.</t>
  </si>
  <si>
    <t>Shopper Park Plus does not intend to sell properties, so deferred tax liabilities and transaction costs are not deducted.</t>
  </si>
  <si>
    <t>Scenario if company assets are sold and liabiliites are not held to maturity: deferred taxes, financial instruments and success fee are calculated as to the full extent of their liability.</t>
  </si>
  <si>
    <t>The estimated rental value of vacant areas compared to the value of the entire portfolio.</t>
  </si>
  <si>
    <t xml:space="preserve">The ratio of total liabilities (not covered by available free cash) compared the fair value of properties and other assets. </t>
  </si>
  <si>
    <t>Konszolidált pénzügyi helyzet kimutatása (mérleg)</t>
  </si>
  <si>
    <t>Megjegyzés</t>
  </si>
  <si>
    <t>nem auditált 2023.03.31</t>
  </si>
  <si>
    <t>Eszközök</t>
  </si>
  <si>
    <t>Befektetett eszközök</t>
  </si>
  <si>
    <t>Befektetési célú ingatlanok</t>
  </si>
  <si>
    <t>Halasztott adó követelések</t>
  </si>
  <si>
    <t>Részesedések</t>
  </si>
  <si>
    <t>Egyéb befektetett eszközök</t>
  </si>
  <si>
    <t>Forgóeszközök</t>
  </si>
  <si>
    <t>Lízing- és egyéb vevőkövetelések</t>
  </si>
  <si>
    <t>Tényleges nyereségadó követelés</t>
  </si>
  <si>
    <t>Egyéb követelések</t>
  </si>
  <si>
    <t>Cash-flow fedezeti ügyletek valós értéke</t>
  </si>
  <si>
    <t>Banki biztosítéki számlák</t>
  </si>
  <si>
    <t>Pénz és pénzeszköz-egyenértékesek</t>
  </si>
  <si>
    <t>Eszközök összesen</t>
  </si>
  <si>
    <t>Források</t>
  </si>
  <si>
    <t>Saját tőke</t>
  </si>
  <si>
    <t>Jegyzett tőke</t>
  </si>
  <si>
    <t>Tőketartalék (ázsió)</t>
  </si>
  <si>
    <t>Egyéb átfogó jövedelem tartalék</t>
  </si>
  <si>
    <t>Eredménytartalék</t>
  </si>
  <si>
    <t>Tárgyidőszaki eredmény</t>
  </si>
  <si>
    <t>Hosszú lejáratú kötelezettségek</t>
  </si>
  <si>
    <t>Hosszú lejáratú hitelek és kölcsönök</t>
  </si>
  <si>
    <t>Bérlői letétek</t>
  </si>
  <si>
    <t>Halasztott adó kötelezettségek</t>
  </si>
  <si>
    <t>Egyéb hosszú lejáratú kötelezettségek</t>
  </si>
  <si>
    <t>Rövid lejáratú kötelezettségek</t>
  </si>
  <si>
    <t>Rövid lejáratú hitelek és kölcsönök</t>
  </si>
  <si>
    <t>Szállítók</t>
  </si>
  <si>
    <t>Tényleges nyereségadó kötelezettségek</t>
  </si>
  <si>
    <t>Céltartalékok</t>
  </si>
  <si>
    <t>Egyéb rövid lejáratú kötelezettségek</t>
  </si>
  <si>
    <t>Kötelezettségek összesen</t>
  </si>
  <si>
    <t>Saját tőke és kötelezettségek összesen</t>
  </si>
  <si>
    <t>Konszolidált eredménykimutatás</t>
  </si>
  <si>
    <t>nem auditált 2022.03.31</t>
  </si>
  <si>
    <t>Bérleti díj bevétel</t>
  </si>
  <si>
    <t>Üzemeltetési díj és egyéb bevétel</t>
  </si>
  <si>
    <t>Üzemeltetési és egyéb ingatlanhoz kapcsolódó költség</t>
  </si>
  <si>
    <t>Bruttó eredmény</t>
  </si>
  <si>
    <t>Igazgatási költségek</t>
  </si>
  <si>
    <t>Befektetési célú ingatlanok valós értékelésének nyeresége</t>
  </si>
  <si>
    <t>Működési eredmény</t>
  </si>
  <si>
    <t>Pénzügyi bevételek</t>
  </si>
  <si>
    <t>Pénzügyi ráfordítások</t>
  </si>
  <si>
    <t>Adózás előtti eredmény</t>
  </si>
  <si>
    <t>Nyereségadó</t>
  </si>
  <si>
    <t>Ebből anyavállalat tulajdonosaira jutó rész</t>
  </si>
  <si>
    <t>A következő időszakban a tárgyidőszaki eredménybe átsorolandó egyéb átfogó jövedelem</t>
  </si>
  <si>
    <t>Swap ügyletek évvégi értékelési differencia</t>
  </si>
  <si>
    <t>A következő időszakban a tárgyidőszaki eredménybe nem átsorolandó egyéb átfogó jövedelem:</t>
  </si>
  <si>
    <t>Egyéb átfogó eredménnyel szemben értékelt pénzügyi eszközök eredménye</t>
  </si>
  <si>
    <t>Tárgyidőszaki egyéb átfogó eredmény</t>
  </si>
  <si>
    <t>Tárgyidőszaki átfogó eredmény</t>
  </si>
  <si>
    <t>Egy részvényre jutó eredmény</t>
  </si>
  <si>
    <t>Alap és hígított EPS A részvénytípusra</t>
  </si>
  <si>
    <t>Alap és hígított EPS B részvénytípusra</t>
  </si>
  <si>
    <t>nem auditált 2023.09.30</t>
  </si>
  <si>
    <t>nem auditált 2023.09.30-án végződő
9 hónapos időszak</t>
  </si>
  <si>
    <t>nem auditált 2022.09.30-án végződő
9 hónapos időszak</t>
  </si>
  <si>
    <t>nem auditált 2023.09.30-án végződő
3 hónapos időszak</t>
  </si>
  <si>
    <t>nem auditált 2022.09.30-án végződő
3 hónapos időszak</t>
  </si>
  <si>
    <t>Depreciation and amortization</t>
  </si>
  <si>
    <t>Other income</t>
  </si>
  <si>
    <t>SK</t>
  </si>
  <si>
    <t>Profit to parent</t>
  </si>
  <si>
    <t>non-controlling interest</t>
  </si>
  <si>
    <r>
      <t>EPRA net initial yield</t>
    </r>
    <r>
      <rPr>
        <vertAlign val="superscript"/>
        <sz val="11"/>
        <color theme="1"/>
        <rFont val="Calibri"/>
        <family val="2"/>
        <charset val="238"/>
      </rPr>
      <t>2</t>
    </r>
  </si>
  <si>
    <t>Hungary</t>
  </si>
  <si>
    <t>Sopron</t>
  </si>
  <si>
    <t>Budaors</t>
  </si>
  <si>
    <t>Debrecen - Kishegyesi</t>
  </si>
  <si>
    <t>Debrecen - Airport</t>
  </si>
  <si>
    <t>Miskolc - Szentpeteri</t>
  </si>
  <si>
    <t>Miskolc - Avas</t>
  </si>
  <si>
    <t>Czech Republic</t>
  </si>
  <si>
    <t>Slovakia</t>
  </si>
  <si>
    <t>Dunajská Streda</t>
  </si>
  <si>
    <t>Nitra</t>
  </si>
  <si>
    <t>Trnava</t>
  </si>
  <si>
    <t>Žilina</t>
  </si>
  <si>
    <t xml:space="preserve">Year opened/ acquired </t>
  </si>
  <si>
    <t>Ownership</t>
  </si>
  <si>
    <t>GLA (m2)</t>
  </si>
  <si>
    <t>Average rental €/ m2/ month</t>
  </si>
  <si>
    <t>Occupancy (%)</t>
  </si>
  <si>
    <t>Plot size</t>
  </si>
  <si>
    <t>Sub total</t>
  </si>
  <si>
    <t>Agreed terms, contract signing in progress (%)</t>
  </si>
  <si>
    <t>Adjusted Occupancy</t>
  </si>
  <si>
    <t>OC Galerie - Ostrava</t>
  </si>
  <si>
    <t>RP Chrudim</t>
  </si>
  <si>
    <t>OC Silesia - Opava</t>
  </si>
  <si>
    <t>OC Fontána _Karlovy Vary</t>
  </si>
  <si>
    <r>
      <t xml:space="preserve">Budapest </t>
    </r>
    <r>
      <rPr>
        <i/>
        <sz val="11"/>
        <color theme="0"/>
        <rFont val="Calibri"/>
        <family val="2"/>
      </rPr>
      <t>- Vaci ut</t>
    </r>
  </si>
  <si>
    <r>
      <t>Eger</t>
    </r>
    <r>
      <rPr>
        <i/>
        <sz val="11"/>
        <color theme="0"/>
        <rFont val="Calibri"/>
        <family val="2"/>
      </rPr>
      <t xml:space="preserve"> - Rakoczi</t>
    </r>
  </si>
  <si>
    <r>
      <t>Erd</t>
    </r>
    <r>
      <rPr>
        <i/>
        <sz val="11"/>
        <color theme="0"/>
        <rFont val="Calibri"/>
        <family val="2"/>
      </rPr>
      <t xml:space="preserve"> - Budafoki</t>
    </r>
  </si>
  <si>
    <r>
      <t xml:space="preserve">Kecskemet </t>
    </r>
    <r>
      <rPr>
        <i/>
        <sz val="11"/>
        <color theme="0"/>
        <rFont val="Calibri"/>
        <family val="2"/>
      </rPr>
      <t>- Budai</t>
    </r>
  </si>
  <si>
    <r>
      <t xml:space="preserve">Nyiregyhaza </t>
    </r>
    <r>
      <rPr>
        <i/>
        <sz val="11"/>
        <color theme="0"/>
        <rFont val="Calibri"/>
        <family val="2"/>
      </rPr>
      <t>- Pazonyi</t>
    </r>
  </si>
  <si>
    <r>
      <t xml:space="preserve">Pecs </t>
    </r>
    <r>
      <rPr>
        <i/>
        <sz val="11"/>
        <color theme="0"/>
        <rFont val="Calibri"/>
        <family val="2"/>
      </rPr>
      <t>- Makay</t>
    </r>
  </si>
  <si>
    <r>
      <t>Szeged</t>
    </r>
    <r>
      <rPr>
        <i/>
        <sz val="11"/>
        <color theme="0"/>
        <rFont val="Calibri"/>
        <family val="2"/>
      </rPr>
      <t xml:space="preserve"> - Rokus</t>
    </r>
  </si>
  <si>
    <r>
      <t>Szekesfehervar</t>
    </r>
    <r>
      <rPr>
        <i/>
        <sz val="11"/>
        <color theme="0"/>
        <rFont val="Calibri"/>
        <family val="2"/>
      </rPr>
      <t xml:space="preserve"> - Aszalvolgyi</t>
    </r>
  </si>
  <si>
    <t>Valuation to  date (€m)</t>
  </si>
  <si>
    <t>adj. occupancy</t>
  </si>
  <si>
    <t xml:space="preserve">Source: CBRE </t>
  </si>
  <si>
    <t>Poland</t>
  </si>
  <si>
    <t>PL</t>
  </si>
  <si>
    <t>EPRA Earnings per share*</t>
  </si>
  <si>
    <r>
      <t>EPRA Earnings</t>
    </r>
    <r>
      <rPr>
        <vertAlign val="superscript"/>
        <sz val="11"/>
        <color theme="1"/>
        <rFont val="Calibri"/>
        <family val="2"/>
        <charset val="238"/>
      </rPr>
      <t>1</t>
    </r>
  </si>
  <si>
    <t>EPRA NAVs*</t>
  </si>
  <si>
    <t>Like - for - like rental growth (NOI)</t>
  </si>
  <si>
    <t>CAGR  2027-2030</t>
  </si>
  <si>
    <t>- PL1</t>
  </si>
  <si>
    <t>- CZ1</t>
  </si>
  <si>
    <t>- PL2</t>
  </si>
  <si>
    <t>Leakage</t>
  </si>
  <si>
    <t>-</t>
  </si>
  <si>
    <t>NOI</t>
  </si>
  <si>
    <t>EBITDA</t>
  </si>
  <si>
    <t xml:space="preserve"> </t>
  </si>
  <si>
    <t>EPS</t>
  </si>
  <si>
    <t>CEE Core</t>
  </si>
  <si>
    <t>Management Financial Guidance / Menedzsment Pénzügyi Előrejelzés</t>
  </si>
  <si>
    <t>The current guidance provided below can be subject to unforeseeable events that may have adverse relevant effects on SPP's business operations /
Az alábbiakban szereplő jelenlegi előrejelzésre olyan előre nem látható események hatással lehetnek, amelyek kedvezőtlen hatással lehetnek az SPP üzleti tevékenységére</t>
  </si>
  <si>
    <t>P&amp;L  / Eredménykimutatás [EUR m]</t>
  </si>
  <si>
    <t>Gross Rental Income / Bruttó bérleti díjbevétel</t>
  </si>
  <si>
    <t>NEW CEE / ÚJ CEE</t>
  </si>
  <si>
    <t>- Other New Deals / Egyéb új tranzakciók</t>
  </si>
  <si>
    <t>Administrative expenses / Adminisztratív költségek</t>
  </si>
  <si>
    <t>Management fees / Menedzsment díjak</t>
  </si>
  <si>
    <t>Other / Egyéb</t>
  </si>
  <si>
    <t>Net financial results / Nettó pénzügyi eredmény</t>
  </si>
  <si>
    <t>Financial expense / Pénzügyi ráfordítás</t>
  </si>
  <si>
    <t>Financial income / Pénzügyi bevétel</t>
  </si>
  <si>
    <t>EBT excl. Revaluations / Adózás előtti eredmény</t>
  </si>
  <si>
    <t>Tax / Adó</t>
  </si>
  <si>
    <t>Net profit  excl. Revaluations / Adózött eredmény</t>
  </si>
  <si>
    <t>Minority / Kisebbségi részvényesek</t>
  </si>
  <si>
    <t>Profit attributable to Parent excl. Revaluations /
Anyavállalati részvényesek részesedése a nettó eredményből</t>
  </si>
  <si>
    <t>Balance Sheet / Mérleg</t>
  </si>
  <si>
    <t>other new Deals (egyéb új tranzakciók)</t>
  </si>
  <si>
    <t>Debt / Adósság</t>
  </si>
  <si>
    <t>Loan / Kölcsön</t>
  </si>
  <si>
    <t>Bond / Kötvény</t>
  </si>
  <si>
    <t>Gross LTV / Bruttó LTV</t>
  </si>
  <si>
    <t>NAV (before minorities)</t>
  </si>
  <si>
    <t>Legnica</t>
  </si>
  <si>
    <t>Wałbrzych</t>
  </si>
  <si>
    <t>Szczecin-Kolbaskowo</t>
  </si>
  <si>
    <t>Warsawa-Łomianki</t>
  </si>
  <si>
    <t>Białystok</t>
  </si>
  <si>
    <t>Częstochowa</t>
  </si>
  <si>
    <t>Sosnowiec</t>
  </si>
  <si>
    <t>Gliwice</t>
  </si>
  <si>
    <t xml:space="preserve">Poland </t>
  </si>
  <si>
    <t>Q1 Contract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</si>
</sst>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"/>
    <numFmt numFmtId="166" formatCode="#,##0.0;\(#,##0.0\)"/>
    <numFmt numFmtId="167" formatCode="#,##0;\(#,##0\)"/>
    <numFmt numFmtId="168" formatCode="_-* #,##0_-;\-* #,##0_-;_-* &quot;-&quot;??_-;_-@"/>
    <numFmt numFmtId="169" formatCode="0.0"/>
    <numFmt numFmtId="170" formatCode="0.0%"/>
    <numFmt numFmtId="171" formatCode="_-* #,##0.00_-;\-* #,##0.00_-;_-* &quot;-&quot;??_-;_-@"/>
    <numFmt numFmtId="172" formatCode="#,##0.00;\(#,##0.00\)"/>
    <numFmt numFmtId="173" formatCode="#,##0.0000;\(#,##0.0000\)"/>
    <numFmt numFmtId="174" formatCode="_-* #,##0.0000_-;\-* #,##0.0000_-;_-* &quot;-&quot;??_-;_-@_-"/>
    <numFmt numFmtId="175" formatCode="0.0000"/>
    <numFmt numFmtId="176" formatCode="_-* #,##0_-;\-* #,##0_-;_-* &quot;-&quot;??_-;_-@_-"/>
    <numFmt numFmtId="177" formatCode="0.000"/>
    <numFmt numFmtId="178" formatCode="_(* #,##0.000_);_(* \(#,##0.000\);_(* &quot;-&quot;???_);_(@_)"/>
    <numFmt numFmtId="179" formatCode="_-* #,##0.0_-;\-* #,##0.0_-;_-* &quot;-&quot;??_-;_-@_-"/>
    <numFmt numFmtId="180" formatCode="#,##0.0;\(#,##0.0\);\-"/>
    <numFmt numFmtId="181" formatCode="_-* #,##0.0\ _F_t_-;\-* #,##0.0\ _F_t_-;_-* &quot;-&quot;??\ _F_t_-;_-@_-"/>
  </numFmts>
  <fonts count="40">
    <font>
      <sz val="11"/>
      <color theme="1"/>
      <name val="Trasandina Light"/>
      <scheme val="minor"/>
    </font>
    <font>
      <sz val="11"/>
      <color theme="1"/>
      <name val="Trasandina Light"/>
      <family val="2"/>
      <scheme val="minor"/>
    </font>
    <font>
      <sz val="11"/>
      <color theme="1"/>
      <name val="Trasandina Light"/>
      <family val="2"/>
      <scheme val="minor"/>
    </font>
    <font>
      <sz val="11"/>
      <color theme="1"/>
      <name val="Trasandina Light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1"/>
      <color theme="1"/>
      <name val="Trasandina Light"/>
      <family val="2"/>
      <charset val="238"/>
      <scheme val="minor"/>
    </font>
    <font>
      <sz val="11"/>
      <color indexed="8"/>
      <name val="Trasandina Light"/>
      <family val="2"/>
      <scheme val="minor"/>
    </font>
    <font>
      <sz val="11"/>
      <color theme="1"/>
      <name val="Calibri"/>
      <family val="2"/>
      <charset val="238"/>
    </font>
    <font>
      <sz val="8"/>
      <name val="Trasandina Light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Trasandina Light"/>
      <family val="2"/>
      <charset val="238"/>
      <scheme val="minor"/>
    </font>
    <font>
      <sz val="11"/>
      <color theme="1"/>
      <name val="Trasandina Light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0"/>
      <name val="Calibri"/>
      <family val="2"/>
    </font>
    <font>
      <i/>
      <sz val="11"/>
      <color theme="0"/>
      <name val="Poppins"/>
      <family val="2"/>
      <scheme val="major"/>
    </font>
    <font>
      <b/>
      <sz val="11"/>
      <color theme="0"/>
      <name val="Poppins"/>
      <family val="2"/>
      <scheme val="major"/>
    </font>
    <font>
      <sz val="11"/>
      <color theme="1"/>
      <name val="Poppins"/>
      <family val="2"/>
      <scheme val="major"/>
    </font>
    <font>
      <b/>
      <sz val="11"/>
      <color theme="1"/>
      <name val="Poppins"/>
      <family val="2"/>
      <scheme val="major"/>
    </font>
    <font>
      <i/>
      <sz val="11"/>
      <color theme="1"/>
      <name val="Poppins"/>
      <family val="2"/>
      <scheme val="major"/>
    </font>
    <font>
      <sz val="10"/>
      <name val="Arial"/>
      <family val="2"/>
      <charset val="238"/>
    </font>
    <font>
      <sz val="10"/>
      <color theme="1"/>
      <name val="Gill Sans for CW"/>
      <family val="2"/>
      <charset val="238"/>
    </font>
    <font>
      <sz val="10"/>
      <color theme="1"/>
      <name val="Gill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Poppins"/>
      <family val="2"/>
      <scheme val="major"/>
    </font>
    <font>
      <b/>
      <u/>
      <sz val="11"/>
      <name val="Poppins"/>
      <family val="2"/>
      <scheme val="major"/>
    </font>
    <font>
      <b/>
      <sz val="11"/>
      <name val="Poppins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/>
      <bottom/>
      <diagonal/>
    </border>
  </borders>
  <cellStyleXfs count="75">
    <xf numFmtId="0" fontId="0" fillId="0" borderId="0"/>
    <xf numFmtId="0" fontId="15" fillId="0" borderId="27"/>
    <xf numFmtId="9" fontId="15" fillId="0" borderId="27" applyFont="0" applyFill="0" applyBorder="0" applyAlignment="0" applyProtection="0"/>
    <xf numFmtId="0" fontId="16" fillId="0" borderId="27"/>
    <xf numFmtId="0" fontId="16" fillId="0" borderId="27"/>
    <xf numFmtId="0" fontId="15" fillId="0" borderId="27"/>
    <xf numFmtId="0" fontId="16" fillId="0" borderId="27"/>
    <xf numFmtId="0" fontId="16" fillId="0" borderId="27"/>
    <xf numFmtId="164" fontId="16" fillId="0" borderId="27" applyFont="0" applyFill="0" applyBorder="0" applyAlignment="0" applyProtection="0"/>
    <xf numFmtId="9" fontId="16" fillId="0" borderId="27" applyFont="0" applyFill="0" applyBorder="0" applyAlignment="0" applyProtection="0"/>
    <xf numFmtId="0" fontId="16" fillId="0" borderId="27"/>
    <xf numFmtId="0" fontId="16" fillId="0" borderId="27"/>
    <xf numFmtId="0" fontId="16" fillId="0" borderId="27"/>
    <xf numFmtId="9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27" applyFont="0" applyFill="0" applyBorder="0" applyAlignment="0" applyProtection="0"/>
    <xf numFmtId="43" fontId="3" fillId="0" borderId="27" applyFont="0" applyFill="0" applyBorder="0" applyAlignment="0" applyProtection="0"/>
    <xf numFmtId="0" fontId="15" fillId="0" borderId="27"/>
    <xf numFmtId="164" fontId="15" fillId="0" borderId="27" applyFont="0" applyFill="0" applyBorder="0" applyAlignment="0" applyProtection="0"/>
    <xf numFmtId="0" fontId="31" fillId="0" borderId="27"/>
    <xf numFmtId="0" fontId="2" fillId="0" borderId="27"/>
    <xf numFmtId="0" fontId="32" fillId="0" borderId="27"/>
    <xf numFmtId="0" fontId="33" fillId="0" borderId="27"/>
    <xf numFmtId="0" fontId="32" fillId="0" borderId="27"/>
    <xf numFmtId="0" fontId="15" fillId="0" borderId="27"/>
    <xf numFmtId="0" fontId="15" fillId="0" borderId="27"/>
    <xf numFmtId="0" fontId="16" fillId="0" borderId="27"/>
    <xf numFmtId="0" fontId="16" fillId="0" borderId="27"/>
    <xf numFmtId="0" fontId="32" fillId="0" borderId="27"/>
    <xf numFmtId="0" fontId="33" fillId="0" borderId="27"/>
    <xf numFmtId="0" fontId="15" fillId="0" borderId="27"/>
    <xf numFmtId="0" fontId="33" fillId="0" borderId="27"/>
    <xf numFmtId="0" fontId="33" fillId="0" borderId="27"/>
    <xf numFmtId="0" fontId="33" fillId="0" borderId="27"/>
    <xf numFmtId="0" fontId="33" fillId="0" borderId="27"/>
    <xf numFmtId="0" fontId="16" fillId="0" borderId="27"/>
    <xf numFmtId="0" fontId="33" fillId="0" borderId="27"/>
    <xf numFmtId="0" fontId="32" fillId="0" borderId="27"/>
    <xf numFmtId="0" fontId="16" fillId="0" borderId="27"/>
    <xf numFmtId="0" fontId="33" fillId="0" borderId="27"/>
    <xf numFmtId="0" fontId="32" fillId="0" borderId="27"/>
    <xf numFmtId="0" fontId="16" fillId="0" borderId="27"/>
    <xf numFmtId="0" fontId="16" fillId="0" borderId="27"/>
    <xf numFmtId="0" fontId="32" fillId="0" borderId="27"/>
    <xf numFmtId="0" fontId="16" fillId="0" borderId="27"/>
    <xf numFmtId="0" fontId="16" fillId="0" borderId="27"/>
    <xf numFmtId="0" fontId="32" fillId="0" borderId="27"/>
    <xf numFmtId="0" fontId="33" fillId="0" borderId="27"/>
    <xf numFmtId="0" fontId="16" fillId="0" borderId="27"/>
    <xf numFmtId="0" fontId="32" fillId="0" borderId="27"/>
    <xf numFmtId="0" fontId="33" fillId="0" borderId="27"/>
    <xf numFmtId="0" fontId="16" fillId="0" borderId="27"/>
    <xf numFmtId="0" fontId="32" fillId="0" borderId="27"/>
    <xf numFmtId="0" fontId="33" fillId="0" borderId="27"/>
    <xf numFmtId="0" fontId="16" fillId="0" borderId="27"/>
    <xf numFmtId="0" fontId="32" fillId="0" borderId="27"/>
    <xf numFmtId="0" fontId="16" fillId="0" borderId="27"/>
    <xf numFmtId="0" fontId="32" fillId="0" borderId="27"/>
    <xf numFmtId="0" fontId="32" fillId="0" borderId="27"/>
    <xf numFmtId="0" fontId="32" fillId="0" borderId="27"/>
    <xf numFmtId="0" fontId="33" fillId="0" borderId="27"/>
    <xf numFmtId="0" fontId="16" fillId="0" borderId="27"/>
    <xf numFmtId="0" fontId="32" fillId="0" borderId="27"/>
    <xf numFmtId="0" fontId="16" fillId="0" borderId="27"/>
    <xf numFmtId="0" fontId="33" fillId="0" borderId="27"/>
    <xf numFmtId="0" fontId="33" fillId="0" borderId="27"/>
    <xf numFmtId="0" fontId="33" fillId="0" borderId="27"/>
    <xf numFmtId="0" fontId="16" fillId="0" borderId="27"/>
    <xf numFmtId="0" fontId="16" fillId="0" borderId="27"/>
    <xf numFmtId="0" fontId="32" fillId="0" borderId="27"/>
    <xf numFmtId="0" fontId="32" fillId="0" borderId="27"/>
    <xf numFmtId="0" fontId="32" fillId="0" borderId="27"/>
    <xf numFmtId="0" fontId="1" fillId="0" borderId="27"/>
    <xf numFmtId="0" fontId="1" fillId="0" borderId="27"/>
    <xf numFmtId="0" fontId="1" fillId="0" borderId="27"/>
  </cellStyleXfs>
  <cellXfs count="339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3" borderId="2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3" borderId="3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65" fontId="5" fillId="5" borderId="16" xfId="0" applyNumberFormat="1" applyFont="1" applyFill="1" applyBorder="1"/>
    <xf numFmtId="166" fontId="5" fillId="5" borderId="17" xfId="0" applyNumberFormat="1" applyFont="1" applyFill="1" applyBorder="1" applyAlignment="1">
      <alignment horizontal="center"/>
    </xf>
    <xf numFmtId="165" fontId="4" fillId="2" borderId="1" xfId="0" applyNumberFormat="1" applyFont="1" applyFill="1" applyBorder="1"/>
    <xf numFmtId="166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4" fillId="2" borderId="18" xfId="0" applyFont="1" applyFill="1" applyBorder="1" applyAlignment="1">
      <alignment horizontal="left"/>
    </xf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167" fontId="4" fillId="2" borderId="1" xfId="0" applyNumberFormat="1" applyFont="1" applyFill="1" applyBorder="1" applyAlignment="1">
      <alignment horizontal="center"/>
    </xf>
    <xf numFmtId="168" fontId="4" fillId="2" borderId="1" xfId="0" applyNumberFormat="1" applyFont="1" applyFill="1" applyBorder="1"/>
    <xf numFmtId="0" fontId="4" fillId="2" borderId="18" xfId="0" applyFont="1" applyFill="1" applyBorder="1" applyAlignment="1">
      <alignment horizontal="left" wrapText="1"/>
    </xf>
    <xf numFmtId="0" fontId="5" fillId="2" borderId="1" xfId="0" applyFont="1" applyFill="1" applyBorder="1"/>
    <xf numFmtId="169" fontId="5" fillId="2" borderId="1" xfId="0" applyNumberFormat="1" applyFont="1" applyFill="1" applyBorder="1" applyAlignment="1">
      <alignment horizontal="center"/>
    </xf>
    <xf numFmtId="169" fontId="4" fillId="2" borderId="1" xfId="0" applyNumberFormat="1" applyFont="1" applyFill="1" applyBorder="1"/>
    <xf numFmtId="169" fontId="4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/>
    <xf numFmtId="0" fontId="4" fillId="2" borderId="1" xfId="0" quotePrefix="1" applyFont="1" applyFill="1" applyBorder="1" applyAlignment="1">
      <alignment horizontal="left"/>
    </xf>
    <xf numFmtId="170" fontId="4" fillId="2" borderId="1" xfId="0" applyNumberFormat="1" applyFont="1" applyFill="1" applyBorder="1" applyAlignment="1">
      <alignment horizontal="center"/>
    </xf>
    <xf numFmtId="170" fontId="4" fillId="2" borderId="1" xfId="0" applyNumberFormat="1" applyFont="1" applyFill="1" applyBorder="1"/>
    <xf numFmtId="0" fontId="4" fillId="2" borderId="22" xfId="0" applyFont="1" applyFill="1" applyBorder="1"/>
    <xf numFmtId="0" fontId="4" fillId="2" borderId="23" xfId="0" applyFont="1" applyFill="1" applyBorder="1" applyAlignment="1">
      <alignment horizontal="left"/>
    </xf>
    <xf numFmtId="0" fontId="4" fillId="2" borderId="23" xfId="0" applyFont="1" applyFill="1" applyBorder="1"/>
    <xf numFmtId="171" fontId="4" fillId="2" borderId="23" xfId="0" applyNumberFormat="1" applyFont="1" applyFill="1" applyBorder="1"/>
    <xf numFmtId="0" fontId="4" fillId="2" borderId="24" xfId="0" applyFont="1" applyFill="1" applyBorder="1"/>
    <xf numFmtId="171" fontId="4" fillId="2" borderId="1" xfId="0" applyNumberFormat="1" applyFont="1" applyFill="1" applyBorder="1"/>
    <xf numFmtId="0" fontId="4" fillId="2" borderId="25" xfId="0" applyFont="1" applyFill="1" applyBorder="1"/>
    <xf numFmtId="10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9" fontId="4" fillId="2" borderId="18" xfId="0" applyNumberFormat="1" applyFont="1" applyFill="1" applyBorder="1"/>
    <xf numFmtId="9" fontId="4" fillId="2" borderId="23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9" fontId="4" fillId="2" borderId="18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/>
    </xf>
    <xf numFmtId="0" fontId="4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/>
    <xf numFmtId="0" fontId="9" fillId="6" borderId="1" xfId="0" applyFont="1" applyFill="1" applyBorder="1"/>
    <xf numFmtId="14" fontId="4" fillId="6" borderId="1" xfId="0" applyNumberFormat="1" applyFont="1" applyFill="1" applyBorder="1"/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/>
    <xf numFmtId="0" fontId="5" fillId="6" borderId="1" xfId="0" applyFont="1" applyFill="1" applyBorder="1"/>
    <xf numFmtId="3" fontId="4" fillId="6" borderId="1" xfId="0" applyNumberFormat="1" applyFont="1" applyFill="1" applyBorder="1" applyAlignment="1">
      <alignment horizontal="right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0" fontId="8" fillId="6" borderId="1" xfId="0" applyFont="1" applyFill="1" applyBorder="1"/>
    <xf numFmtId="167" fontId="8" fillId="6" borderId="1" xfId="0" applyNumberFormat="1" applyFont="1" applyFill="1" applyBorder="1"/>
    <xf numFmtId="0" fontId="10" fillId="6" borderId="1" xfId="0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wrapText="1"/>
    </xf>
    <xf numFmtId="0" fontId="10" fillId="6" borderId="1" xfId="0" applyFont="1" applyFill="1" applyBorder="1"/>
    <xf numFmtId="167" fontId="10" fillId="6" borderId="1" xfId="0" applyNumberFormat="1" applyFont="1" applyFill="1" applyBorder="1"/>
    <xf numFmtId="0" fontId="4" fillId="7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3" borderId="22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11" fillId="0" borderId="29" xfId="0" applyFont="1" applyBorder="1"/>
    <xf numFmtId="0" fontId="4" fillId="0" borderId="29" xfId="0" applyFont="1" applyBorder="1" applyAlignment="1">
      <alignment horizontal="center"/>
    </xf>
    <xf numFmtId="14" fontId="4" fillId="0" borderId="12" xfId="0" applyNumberFormat="1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67" fontId="5" fillId="0" borderId="12" xfId="0" applyNumberFormat="1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167" fontId="4" fillId="0" borderId="12" xfId="0" applyNumberFormat="1" applyFont="1" applyBorder="1"/>
    <xf numFmtId="0" fontId="4" fillId="0" borderId="12" xfId="0" applyFont="1" applyBorder="1" applyAlignment="1">
      <alignment wrapText="1"/>
    </xf>
    <xf numFmtId="0" fontId="12" fillId="0" borderId="12" xfId="0" applyFont="1" applyBorder="1"/>
    <xf numFmtId="3" fontId="4" fillId="0" borderId="0" xfId="0" applyNumberFormat="1" applyFont="1"/>
    <xf numFmtId="0" fontId="4" fillId="0" borderId="0" xfId="0" applyFont="1"/>
    <xf numFmtId="0" fontId="1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172" fontId="4" fillId="0" borderId="12" xfId="0" applyNumberFormat="1" applyFont="1" applyBorder="1"/>
    <xf numFmtId="167" fontId="4" fillId="0" borderId="0" xfId="0" applyNumberFormat="1" applyFont="1"/>
    <xf numFmtId="173" fontId="4" fillId="0" borderId="0" xfId="0" applyNumberFormat="1" applyFont="1"/>
    <xf numFmtId="168" fontId="4" fillId="0" borderId="0" xfId="0" applyNumberFormat="1" applyFont="1"/>
    <xf numFmtId="170" fontId="4" fillId="2" borderId="18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9" fontId="4" fillId="2" borderId="18" xfId="0" applyNumberFormat="1" applyFont="1" applyFill="1" applyBorder="1" applyAlignment="1">
      <alignment horizontal="center"/>
    </xf>
    <xf numFmtId="170" fontId="4" fillId="2" borderId="23" xfId="0" applyNumberFormat="1" applyFont="1" applyFill="1" applyBorder="1" applyAlignment="1">
      <alignment horizontal="center"/>
    </xf>
    <xf numFmtId="165" fontId="4" fillId="2" borderId="23" xfId="0" applyNumberFormat="1" applyFont="1" applyFill="1" applyBorder="1"/>
    <xf numFmtId="170" fontId="4" fillId="2" borderId="18" xfId="0" applyNumberFormat="1" applyFont="1" applyFill="1" applyBorder="1"/>
    <xf numFmtId="165" fontId="4" fillId="2" borderId="18" xfId="0" applyNumberFormat="1" applyFont="1" applyFill="1" applyBorder="1"/>
    <xf numFmtId="9" fontId="4" fillId="2" borderId="18" xfId="0" applyNumberFormat="1" applyFont="1" applyFill="1" applyBorder="1" applyAlignment="1">
      <alignment horizontal="center"/>
    </xf>
    <xf numFmtId="169" fontId="4" fillId="2" borderId="32" xfId="0" applyNumberFormat="1" applyFont="1" applyFill="1" applyBorder="1" applyAlignment="1">
      <alignment horizontal="center"/>
    </xf>
    <xf numFmtId="0" fontId="4" fillId="2" borderId="27" xfId="0" applyFont="1" applyFill="1" applyBorder="1"/>
    <xf numFmtId="0" fontId="4" fillId="2" borderId="27" xfId="0" applyFont="1" applyFill="1" applyBorder="1" applyAlignment="1">
      <alignment wrapText="1"/>
    </xf>
    <xf numFmtId="0" fontId="4" fillId="2" borderId="27" xfId="0" applyFont="1" applyFill="1" applyBorder="1" applyAlignment="1">
      <alignment horizontal="left"/>
    </xf>
    <xf numFmtId="165" fontId="4" fillId="2" borderId="27" xfId="0" applyNumberFormat="1" applyFont="1" applyFill="1" applyBorder="1"/>
    <xf numFmtId="166" fontId="4" fillId="2" borderId="2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4" borderId="27" xfId="0" applyFont="1" applyFill="1" applyBorder="1"/>
    <xf numFmtId="0" fontId="4" fillId="2" borderId="27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167" fontId="4" fillId="2" borderId="27" xfId="0" applyNumberFormat="1" applyFont="1" applyFill="1" applyBorder="1" applyAlignment="1">
      <alignment horizontal="center"/>
    </xf>
    <xf numFmtId="169" fontId="4" fillId="2" borderId="27" xfId="0" applyNumberFormat="1" applyFont="1" applyFill="1" applyBorder="1" applyAlignment="1">
      <alignment horizontal="center"/>
    </xf>
    <xf numFmtId="170" fontId="4" fillId="2" borderId="27" xfId="0" applyNumberFormat="1" applyFont="1" applyFill="1" applyBorder="1" applyAlignment="1">
      <alignment horizontal="center"/>
    </xf>
    <xf numFmtId="9" fontId="4" fillId="2" borderId="2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wrapText="1"/>
    </xf>
    <xf numFmtId="170" fontId="4" fillId="2" borderId="27" xfId="0" applyNumberFormat="1" applyFont="1" applyFill="1" applyBorder="1"/>
    <xf numFmtId="0" fontId="17" fillId="2" borderId="27" xfId="0" applyFont="1" applyFill="1" applyBorder="1" applyAlignment="1">
      <alignment wrapText="1"/>
    </xf>
    <xf numFmtId="0" fontId="19" fillId="2" borderId="27" xfId="0" applyFont="1" applyFill="1" applyBorder="1" applyAlignment="1">
      <alignment wrapText="1"/>
    </xf>
    <xf numFmtId="170" fontId="5" fillId="2" borderId="27" xfId="13" applyNumberFormat="1" applyFont="1" applyFill="1" applyBorder="1" applyAlignment="1">
      <alignment horizontal="center"/>
    </xf>
    <xf numFmtId="170" fontId="4" fillId="2" borderId="23" xfId="13" applyNumberFormat="1" applyFont="1" applyFill="1" applyBorder="1"/>
    <xf numFmtId="10" fontId="4" fillId="2" borderId="1" xfId="13" applyNumberFormat="1" applyFont="1" applyFill="1" applyBorder="1"/>
    <xf numFmtId="172" fontId="4" fillId="2" borderId="1" xfId="0" applyNumberFormat="1" applyFont="1" applyFill="1" applyBorder="1"/>
    <xf numFmtId="174" fontId="4" fillId="2" borderId="1" xfId="14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75" fontId="22" fillId="2" borderId="1" xfId="0" applyNumberFormat="1" applyFont="1" applyFill="1" applyBorder="1"/>
    <xf numFmtId="169" fontId="4" fillId="2" borderId="1" xfId="0" applyNumberFormat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/>
    </xf>
    <xf numFmtId="0" fontId="0" fillId="8" borderId="0" xfId="0" applyFill="1"/>
    <xf numFmtId="9" fontId="4" fillId="2" borderId="1" xfId="13" applyFont="1" applyFill="1" applyBorder="1"/>
    <xf numFmtId="170" fontId="4" fillId="2" borderId="1" xfId="13" applyNumberFormat="1" applyFont="1" applyFill="1" applyBorder="1"/>
    <xf numFmtId="170" fontId="4" fillId="2" borderId="27" xfId="13" applyNumberFormat="1" applyFont="1" applyFill="1" applyBorder="1"/>
    <xf numFmtId="177" fontId="4" fillId="2" borderId="27" xfId="0" applyNumberFormat="1" applyFont="1" applyFill="1" applyBorder="1"/>
    <xf numFmtId="164" fontId="4" fillId="2" borderId="1" xfId="14" applyFont="1" applyFill="1" applyBorder="1"/>
    <xf numFmtId="166" fontId="4" fillId="2" borderId="1" xfId="0" applyNumberFormat="1" applyFont="1" applyFill="1" applyBorder="1"/>
    <xf numFmtId="176" fontId="4" fillId="2" borderId="1" xfId="14" applyNumberFormat="1" applyFont="1" applyFill="1" applyBorder="1"/>
    <xf numFmtId="176" fontId="4" fillId="2" borderId="27" xfId="14" applyNumberFormat="1" applyFont="1" applyFill="1" applyBorder="1"/>
    <xf numFmtId="170" fontId="22" fillId="2" borderId="27" xfId="13" applyNumberFormat="1" applyFont="1" applyFill="1" applyBorder="1"/>
    <xf numFmtId="172" fontId="4" fillId="2" borderId="27" xfId="0" applyNumberFormat="1" applyFont="1" applyFill="1" applyBorder="1"/>
    <xf numFmtId="0" fontId="4" fillId="2" borderId="27" xfId="0" applyFont="1" applyFill="1" applyBorder="1" applyAlignment="1">
      <alignment horizontal="left" wrapText="1" indent="1"/>
    </xf>
    <xf numFmtId="0" fontId="23" fillId="2" borderId="27" xfId="0" applyFont="1" applyFill="1" applyBorder="1" applyAlignment="1">
      <alignment horizontal="left" wrapText="1" indent="2"/>
    </xf>
    <xf numFmtId="0" fontId="23" fillId="2" borderId="27" xfId="0" applyFont="1" applyFill="1" applyBorder="1" applyAlignment="1">
      <alignment horizontal="left" wrapText="1"/>
    </xf>
    <xf numFmtId="0" fontId="23" fillId="2" borderId="27" xfId="0" applyFont="1" applyFill="1" applyBorder="1" applyAlignment="1">
      <alignment horizontal="left" vertical="center" wrapText="1" indent="2"/>
    </xf>
    <xf numFmtId="0" fontId="24" fillId="11" borderId="27" xfId="0" applyFont="1" applyFill="1" applyBorder="1" applyAlignment="1">
      <alignment horizontal="left" wrapText="1"/>
    </xf>
    <xf numFmtId="0" fontId="5" fillId="3" borderId="27" xfId="0" applyFont="1" applyFill="1" applyBorder="1" applyAlignment="1">
      <alignment horizontal="left"/>
    </xf>
    <xf numFmtId="175" fontId="22" fillId="2" borderId="27" xfId="0" applyNumberFormat="1" applyFont="1" applyFill="1" applyBorder="1"/>
    <xf numFmtId="169" fontId="5" fillId="2" borderId="32" xfId="0" applyNumberFormat="1" applyFont="1" applyFill="1" applyBorder="1" applyAlignment="1">
      <alignment horizontal="center"/>
    </xf>
    <xf numFmtId="167" fontId="4" fillId="2" borderId="32" xfId="0" applyNumberFormat="1" applyFont="1" applyFill="1" applyBorder="1" applyAlignment="1">
      <alignment horizontal="center"/>
    </xf>
    <xf numFmtId="170" fontId="4" fillId="2" borderId="32" xfId="0" applyNumberFormat="1" applyFont="1" applyFill="1" applyBorder="1" applyAlignment="1">
      <alignment horizontal="center"/>
    </xf>
    <xf numFmtId="10" fontId="4" fillId="2" borderId="27" xfId="0" applyNumberFormat="1" applyFont="1" applyFill="1" applyBorder="1"/>
    <xf numFmtId="0" fontId="4" fillId="2" borderId="27" xfId="0" quotePrefix="1" applyFont="1" applyFill="1" applyBorder="1" applyAlignment="1">
      <alignment horizontal="left"/>
    </xf>
    <xf numFmtId="0" fontId="4" fillId="2" borderId="37" xfId="0" applyFont="1" applyFill="1" applyBorder="1"/>
    <xf numFmtId="178" fontId="4" fillId="2" borderId="1" xfId="0" applyNumberFormat="1" applyFont="1" applyFill="1" applyBorder="1"/>
    <xf numFmtId="179" fontId="4" fillId="2" borderId="1" xfId="14" applyNumberFormat="1" applyFont="1" applyFill="1" applyBorder="1"/>
    <xf numFmtId="179" fontId="4" fillId="2" borderId="27" xfId="14" applyNumberFormat="1" applyFont="1" applyFill="1" applyBorder="1"/>
    <xf numFmtId="177" fontId="4" fillId="2" borderId="27" xfId="0" applyNumberFormat="1" applyFont="1" applyFill="1" applyBorder="1" applyAlignment="1">
      <alignment horizontal="center"/>
    </xf>
    <xf numFmtId="167" fontId="4" fillId="8" borderId="32" xfId="0" applyNumberFormat="1" applyFont="1" applyFill="1" applyBorder="1" applyAlignment="1">
      <alignment horizontal="center"/>
    </xf>
    <xf numFmtId="167" fontId="4" fillId="8" borderId="27" xfId="0" applyNumberFormat="1" applyFont="1" applyFill="1" applyBorder="1" applyAlignment="1">
      <alignment horizontal="center"/>
    </xf>
    <xf numFmtId="9" fontId="4" fillId="2" borderId="27" xfId="13" applyFont="1" applyFill="1" applyBorder="1" applyAlignment="1">
      <alignment horizontal="center"/>
    </xf>
    <xf numFmtId="9" fontId="4" fillId="2" borderId="27" xfId="13" applyFont="1" applyFill="1" applyBorder="1"/>
    <xf numFmtId="164" fontId="4" fillId="2" borderId="27" xfId="14" applyFont="1" applyFill="1" applyBorder="1" applyAlignment="1">
      <alignment horizontal="center"/>
    </xf>
    <xf numFmtId="169" fontId="4" fillId="2" borderId="27" xfId="0" applyNumberFormat="1" applyFont="1" applyFill="1" applyBorder="1"/>
    <xf numFmtId="0" fontId="8" fillId="2" borderId="1" xfId="0" applyFont="1" applyFill="1" applyBorder="1" applyAlignment="1">
      <alignment horizontal="right"/>
    </xf>
    <xf numFmtId="9" fontId="4" fillId="2" borderId="23" xfId="13" applyFont="1" applyFill="1" applyBorder="1" applyAlignment="1">
      <alignment horizontal="center" vertical="center"/>
    </xf>
    <xf numFmtId="0" fontId="26" fillId="12" borderId="38" xfId="0" applyFont="1" applyFill="1" applyBorder="1" applyAlignment="1">
      <alignment vertical="center"/>
    </xf>
    <xf numFmtId="0" fontId="27" fillId="12" borderId="38" xfId="0" applyFont="1" applyFill="1" applyBorder="1" applyAlignment="1">
      <alignment horizontal="center" vertical="center"/>
    </xf>
    <xf numFmtId="0" fontId="27" fillId="12" borderId="39" xfId="0" applyFont="1" applyFill="1" applyBorder="1" applyAlignment="1">
      <alignment horizontal="center" vertical="center"/>
    </xf>
    <xf numFmtId="0" fontId="28" fillId="8" borderId="0" xfId="0" applyFont="1" applyFill="1"/>
    <xf numFmtId="0" fontId="29" fillId="8" borderId="0" xfId="0" applyFont="1" applyFill="1" applyAlignment="1">
      <alignment horizontal="left" indent="1"/>
    </xf>
    <xf numFmtId="0" fontId="29" fillId="13" borderId="38" xfId="0" applyFont="1" applyFill="1" applyBorder="1" applyAlignment="1">
      <alignment horizontal="left" indent="1"/>
    </xf>
    <xf numFmtId="180" fontId="29" fillId="13" borderId="38" xfId="0" applyNumberFormat="1" applyFont="1" applyFill="1" applyBorder="1" applyAlignment="1">
      <alignment horizontal="center"/>
    </xf>
    <xf numFmtId="180" fontId="29" fillId="13" borderId="39" xfId="0" applyNumberFormat="1" applyFont="1" applyFill="1" applyBorder="1" applyAlignment="1">
      <alignment horizontal="center"/>
    </xf>
    <xf numFmtId="0" fontId="30" fillId="8" borderId="41" xfId="0" applyFont="1" applyFill="1" applyBorder="1" applyAlignment="1">
      <alignment horizontal="left" indent="1"/>
    </xf>
    <xf numFmtId="180" fontId="30" fillId="8" borderId="41" xfId="14" applyNumberFormat="1" applyFont="1" applyFill="1" applyBorder="1" applyAlignment="1">
      <alignment horizontal="center"/>
    </xf>
    <xf numFmtId="180" fontId="30" fillId="8" borderId="40" xfId="14" applyNumberFormat="1" applyFont="1" applyFill="1" applyBorder="1" applyAlignment="1">
      <alignment horizontal="center"/>
    </xf>
    <xf numFmtId="180" fontId="30" fillId="8" borderId="41" xfId="0" applyNumberFormat="1" applyFont="1" applyFill="1" applyBorder="1" applyAlignment="1">
      <alignment horizontal="center"/>
    </xf>
    <xf numFmtId="180" fontId="30" fillId="8" borderId="40" xfId="0" applyNumberFormat="1" applyFont="1" applyFill="1" applyBorder="1" applyAlignment="1">
      <alignment horizontal="center"/>
    </xf>
    <xf numFmtId="0" fontId="30" fillId="8" borderId="41" xfId="0" quotePrefix="1" applyFont="1" applyFill="1" applyBorder="1" applyAlignment="1">
      <alignment horizontal="left" indent="1"/>
    </xf>
    <xf numFmtId="0" fontId="29" fillId="13" borderId="41" xfId="0" applyFont="1" applyFill="1" applyBorder="1" applyAlignment="1">
      <alignment horizontal="left" indent="1"/>
    </xf>
    <xf numFmtId="180" fontId="29" fillId="13" borderId="41" xfId="0" applyNumberFormat="1" applyFont="1" applyFill="1" applyBorder="1" applyAlignment="1">
      <alignment horizontal="center"/>
    </xf>
    <xf numFmtId="180" fontId="29" fillId="13" borderId="40" xfId="0" applyNumberFormat="1" applyFont="1" applyFill="1" applyBorder="1" applyAlignment="1">
      <alignment horizontal="center"/>
    </xf>
    <xf numFmtId="0" fontId="29" fillId="8" borderId="41" xfId="0" applyFont="1" applyFill="1" applyBorder="1" applyAlignment="1">
      <alignment horizontal="left" indent="1"/>
    </xf>
    <xf numFmtId="180" fontId="29" fillId="8" borderId="41" xfId="0" applyNumberFormat="1" applyFont="1" applyFill="1" applyBorder="1" applyAlignment="1">
      <alignment horizontal="center"/>
    </xf>
    <xf numFmtId="180" fontId="29" fillId="8" borderId="40" xfId="0" applyNumberFormat="1" applyFont="1" applyFill="1" applyBorder="1" applyAlignment="1">
      <alignment horizontal="center"/>
    </xf>
    <xf numFmtId="0" fontId="28" fillId="8" borderId="41" xfId="0" applyFont="1" applyFill="1" applyBorder="1" applyAlignment="1">
      <alignment horizontal="left" indent="2"/>
    </xf>
    <xf numFmtId="0" fontId="28" fillId="8" borderId="41" xfId="0" applyFont="1" applyFill="1" applyBorder="1" applyAlignment="1">
      <alignment horizontal="left" indent="1"/>
    </xf>
    <xf numFmtId="0" fontId="30" fillId="8" borderId="41" xfId="0" applyFont="1" applyFill="1" applyBorder="1" applyAlignment="1">
      <alignment horizontal="left" indent="2"/>
    </xf>
    <xf numFmtId="181" fontId="29" fillId="13" borderId="41" xfId="16" applyNumberFormat="1" applyFont="1" applyFill="1" applyBorder="1"/>
    <xf numFmtId="180" fontId="29" fillId="13" borderId="41" xfId="16" applyNumberFormat="1" applyFont="1" applyFill="1" applyBorder="1" applyAlignment="1">
      <alignment horizontal="center"/>
    </xf>
    <xf numFmtId="180" fontId="29" fillId="13" borderId="40" xfId="16" applyNumberFormat="1" applyFont="1" applyFill="1" applyBorder="1" applyAlignment="1">
      <alignment horizontal="center"/>
    </xf>
    <xf numFmtId="181" fontId="28" fillId="8" borderId="41" xfId="16" applyNumberFormat="1" applyFont="1" applyFill="1" applyBorder="1" applyAlignment="1">
      <alignment horizontal="left" indent="1"/>
    </xf>
    <xf numFmtId="181" fontId="29" fillId="13" borderId="42" xfId="16" applyNumberFormat="1" applyFont="1" applyFill="1" applyBorder="1"/>
    <xf numFmtId="180" fontId="29" fillId="13" borderId="42" xfId="16" applyNumberFormat="1" applyFont="1" applyFill="1" applyBorder="1" applyAlignment="1">
      <alignment horizontal="center"/>
    </xf>
    <xf numFmtId="180" fontId="29" fillId="13" borderId="43" xfId="16" applyNumberFormat="1" applyFont="1" applyFill="1" applyBorder="1" applyAlignment="1">
      <alignment horizontal="center"/>
    </xf>
    <xf numFmtId="0" fontId="29" fillId="14" borderId="33" xfId="0" applyFont="1" applyFill="1" applyBorder="1"/>
    <xf numFmtId="2" fontId="29" fillId="14" borderId="34" xfId="0" applyNumberFormat="1" applyFont="1" applyFill="1" applyBorder="1" applyAlignment="1">
      <alignment horizontal="center"/>
    </xf>
    <xf numFmtId="0" fontId="30" fillId="8" borderId="0" xfId="0" applyFont="1" applyFill="1" applyAlignment="1">
      <alignment horizontal="left" indent="1"/>
    </xf>
    <xf numFmtId="2" fontId="30" fillId="8" borderId="27" xfId="16" applyNumberFormat="1" applyFont="1" applyFill="1" applyAlignment="1">
      <alignment horizontal="center"/>
    </xf>
    <xf numFmtId="0" fontId="30" fillId="8" borderId="0" xfId="0" applyFont="1" applyFill="1"/>
    <xf numFmtId="2" fontId="30" fillId="8" borderId="0" xfId="0" applyNumberFormat="1" applyFont="1" applyFill="1" applyAlignment="1">
      <alignment horizontal="center"/>
    </xf>
    <xf numFmtId="0" fontId="29" fillId="15" borderId="38" xfId="0" applyFont="1" applyFill="1" applyBorder="1"/>
    <xf numFmtId="1" fontId="29" fillId="15" borderId="32" xfId="16" applyNumberFormat="1" applyFont="1" applyFill="1" applyBorder="1" applyAlignment="1">
      <alignment horizontal="center"/>
    </xf>
    <xf numFmtId="1" fontId="29" fillId="15" borderId="45" xfId="16" applyNumberFormat="1" applyFont="1" applyFill="1" applyBorder="1" applyAlignment="1">
      <alignment horizontal="center"/>
    </xf>
    <xf numFmtId="1" fontId="28" fillId="8" borderId="0" xfId="0" applyNumberFormat="1" applyFont="1" applyFill="1" applyAlignment="1">
      <alignment horizontal="center"/>
    </xf>
    <xf numFmtId="1" fontId="28" fillId="8" borderId="27" xfId="16" applyNumberFormat="1" applyFont="1" applyFill="1" applyBorder="1" applyAlignment="1">
      <alignment horizontal="center"/>
    </xf>
    <xf numFmtId="1" fontId="28" fillId="8" borderId="46" xfId="16" applyNumberFormat="1" applyFont="1" applyFill="1" applyBorder="1" applyAlignment="1">
      <alignment horizontal="center"/>
    </xf>
    <xf numFmtId="9" fontId="28" fillId="8" borderId="0" xfId="13" applyFont="1" applyFill="1" applyAlignment="1">
      <alignment horizontal="center"/>
    </xf>
    <xf numFmtId="0" fontId="28" fillId="8" borderId="41" xfId="0" applyFont="1" applyFill="1" applyBorder="1" applyAlignment="1">
      <alignment horizontal="left" indent="3"/>
    </xf>
    <xf numFmtId="0" fontId="28" fillId="8" borderId="42" xfId="0" applyFont="1" applyFill="1" applyBorder="1"/>
    <xf numFmtId="0" fontId="28" fillId="8" borderId="37" xfId="0" applyFont="1" applyFill="1" applyBorder="1"/>
    <xf numFmtId="0" fontId="28" fillId="8" borderId="47" xfId="0" applyFont="1" applyFill="1" applyBorder="1"/>
    <xf numFmtId="0" fontId="29" fillId="14" borderId="38" xfId="0" applyFont="1" applyFill="1" applyBorder="1" applyAlignment="1">
      <alignment horizontal="left" indent="1"/>
    </xf>
    <xf numFmtId="1" fontId="29" fillId="14" borderId="32" xfId="0" applyNumberFormat="1" applyFont="1" applyFill="1" applyBorder="1" applyAlignment="1">
      <alignment horizontal="center"/>
    </xf>
    <xf numFmtId="1" fontId="29" fillId="14" borderId="45" xfId="0" applyNumberFormat="1" applyFont="1" applyFill="1" applyBorder="1" applyAlignment="1">
      <alignment horizontal="center"/>
    </xf>
    <xf numFmtId="1" fontId="28" fillId="8" borderId="46" xfId="0" applyNumberFormat="1" applyFont="1" applyFill="1" applyBorder="1" applyAlignment="1">
      <alignment horizontal="center"/>
    </xf>
    <xf numFmtId="0" fontId="28" fillId="8" borderId="41" xfId="0" applyFont="1" applyFill="1" applyBorder="1"/>
    <xf numFmtId="0" fontId="28" fillId="8" borderId="46" xfId="0" applyFont="1" applyFill="1" applyBorder="1"/>
    <xf numFmtId="0" fontId="29" fillId="14" borderId="42" xfId="0" applyFont="1" applyFill="1" applyBorder="1"/>
    <xf numFmtId="9" fontId="29" fillId="14" borderId="37" xfId="13" applyFont="1" applyFill="1" applyBorder="1" applyAlignment="1">
      <alignment horizontal="center"/>
    </xf>
    <xf numFmtId="9" fontId="29" fillId="14" borderId="47" xfId="13" applyFont="1" applyFill="1" applyBorder="1" applyAlignment="1">
      <alignment horizontal="center"/>
    </xf>
    <xf numFmtId="0" fontId="29" fillId="8" borderId="0" xfId="0" applyFont="1" applyFill="1"/>
    <xf numFmtId="1" fontId="29" fillId="8" borderId="0" xfId="0" applyNumberFormat="1" applyFont="1" applyFill="1" applyAlignment="1">
      <alignment horizontal="center"/>
    </xf>
    <xf numFmtId="9" fontId="29" fillId="8" borderId="0" xfId="13" applyFont="1" applyFill="1" applyAlignment="1">
      <alignment horizontal="center"/>
    </xf>
    <xf numFmtId="164" fontId="4" fillId="2" borderId="27" xfId="14" applyFont="1" applyFill="1" applyBorder="1"/>
    <xf numFmtId="175" fontId="5" fillId="2" borderId="27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3" borderId="48" xfId="0" applyFont="1" applyFill="1" applyBorder="1"/>
    <xf numFmtId="0" fontId="4" fillId="2" borderId="48" xfId="0" applyFont="1" applyFill="1" applyBorder="1" applyAlignment="1">
      <alignment horizontal="center"/>
    </xf>
    <xf numFmtId="164" fontId="4" fillId="2" borderId="1" xfId="14" applyFont="1" applyFill="1" applyBorder="1" applyAlignment="1"/>
    <xf numFmtId="0" fontId="4" fillId="2" borderId="44" xfId="0" applyFont="1" applyFill="1" applyBorder="1" applyAlignment="1">
      <alignment horizontal="center"/>
    </xf>
    <xf numFmtId="1" fontId="4" fillId="2" borderId="1" xfId="14" applyNumberFormat="1" applyFont="1" applyFill="1" applyBorder="1" applyAlignment="1">
      <alignment horizontal="center"/>
    </xf>
    <xf numFmtId="176" fontId="34" fillId="8" borderId="0" xfId="14" applyNumberFormat="1" applyFont="1" applyFill="1" applyAlignment="1">
      <alignment wrapText="1"/>
    </xf>
    <xf numFmtId="3" fontId="34" fillId="8" borderId="0" xfId="14" applyNumberFormat="1" applyFont="1" applyFill="1" applyAlignment="1">
      <alignment horizontal="center"/>
    </xf>
    <xf numFmtId="0" fontId="34" fillId="8" borderId="0" xfId="0" applyFont="1" applyFill="1" applyAlignment="1">
      <alignment wrapText="1"/>
    </xf>
    <xf numFmtId="0" fontId="34" fillId="8" borderId="0" xfId="0" applyFont="1" applyFill="1" applyAlignment="1">
      <alignment horizontal="center" wrapText="1"/>
    </xf>
    <xf numFmtId="0" fontId="34" fillId="2" borderId="27" xfId="0" applyFont="1" applyFill="1" applyBorder="1" applyAlignment="1">
      <alignment horizontal="left" wrapText="1"/>
    </xf>
    <xf numFmtId="0" fontId="34" fillId="8" borderId="27" xfId="0" applyFont="1" applyFill="1" applyBorder="1" applyAlignment="1">
      <alignment horizontal="center" vertical="center" wrapText="1"/>
    </xf>
    <xf numFmtId="0" fontId="34" fillId="8" borderId="0" xfId="0" applyFont="1" applyFill="1"/>
    <xf numFmtId="9" fontId="34" fillId="8" borderId="0" xfId="0" applyNumberFormat="1" applyFont="1" applyFill="1" applyAlignment="1">
      <alignment wrapText="1"/>
    </xf>
    <xf numFmtId="0" fontId="34" fillId="8" borderId="35" xfId="0" applyFont="1" applyFill="1" applyBorder="1" applyAlignment="1">
      <alignment horizontal="center" vertical="center" wrapText="1"/>
    </xf>
    <xf numFmtId="169" fontId="34" fillId="8" borderId="0" xfId="14" applyNumberFormat="1" applyFont="1" applyFill="1" applyAlignment="1">
      <alignment horizontal="center" wrapText="1"/>
    </xf>
    <xf numFmtId="169" fontId="34" fillId="8" borderId="0" xfId="0" applyNumberFormat="1" applyFont="1" applyFill="1" applyAlignment="1">
      <alignment horizontal="center"/>
    </xf>
    <xf numFmtId="10" fontId="34" fillId="8" borderId="0" xfId="13" applyNumberFormat="1" applyFont="1" applyFill="1" applyAlignment="1">
      <alignment horizontal="center"/>
    </xf>
    <xf numFmtId="170" fontId="34" fillId="8" borderId="0" xfId="0" applyNumberFormat="1" applyFont="1" applyFill="1" applyAlignment="1">
      <alignment horizontal="center"/>
    </xf>
    <xf numFmtId="164" fontId="34" fillId="8" borderId="0" xfId="14" applyFont="1" applyFill="1"/>
    <xf numFmtId="3" fontId="34" fillId="8" borderId="0" xfId="14" applyNumberFormat="1" applyFont="1" applyFill="1" applyAlignment="1">
      <alignment horizontal="center" wrapText="1"/>
    </xf>
    <xf numFmtId="170" fontId="34" fillId="0" borderId="0" xfId="13" applyNumberFormat="1" applyFont="1" applyFill="1" applyAlignment="1">
      <alignment horizontal="center"/>
    </xf>
    <xf numFmtId="170" fontId="34" fillId="8" borderId="0" xfId="13" applyNumberFormat="1" applyFont="1" applyFill="1" applyAlignment="1">
      <alignment horizontal="center"/>
    </xf>
    <xf numFmtId="176" fontId="34" fillId="8" borderId="0" xfId="14" applyNumberFormat="1" applyFont="1" applyFill="1"/>
    <xf numFmtId="9" fontId="34" fillId="8" borderId="0" xfId="0" applyNumberFormat="1" applyFont="1" applyFill="1" applyAlignment="1">
      <alignment vertical="center" wrapText="1"/>
    </xf>
    <xf numFmtId="176" fontId="34" fillId="8" borderId="0" xfId="14" applyNumberFormat="1" applyFont="1" applyFill="1" applyAlignment="1">
      <alignment vertical="center" wrapText="1"/>
    </xf>
    <xf numFmtId="3" fontId="34" fillId="8" borderId="0" xfId="14" applyNumberFormat="1" applyFont="1" applyFill="1" applyAlignment="1">
      <alignment horizontal="center" vertical="center" wrapText="1"/>
    </xf>
    <xf numFmtId="169" fontId="34" fillId="8" borderId="0" xfId="0" applyNumberFormat="1" applyFont="1" applyFill="1" applyAlignment="1">
      <alignment horizontal="center" vertical="center"/>
    </xf>
    <xf numFmtId="170" fontId="34" fillId="8" borderId="0" xfId="13" applyNumberFormat="1" applyFont="1" applyFill="1" applyAlignment="1">
      <alignment horizontal="center" vertical="center"/>
    </xf>
    <xf numFmtId="176" fontId="34" fillId="8" borderId="0" xfId="14" applyNumberFormat="1" applyFont="1" applyFill="1" applyAlignment="1">
      <alignment vertical="center"/>
    </xf>
    <xf numFmtId="0" fontId="34" fillId="8" borderId="0" xfId="0" applyFont="1" applyFill="1" applyAlignment="1">
      <alignment vertical="center"/>
    </xf>
    <xf numFmtId="9" fontId="35" fillId="9" borderId="0" xfId="13" applyFont="1" applyFill="1" applyAlignment="1">
      <alignment wrapText="1"/>
    </xf>
    <xf numFmtId="176" fontId="35" fillId="9" borderId="0" xfId="14" applyNumberFormat="1" applyFont="1" applyFill="1" applyAlignment="1">
      <alignment wrapText="1"/>
    </xf>
    <xf numFmtId="169" fontId="35" fillId="9" borderId="0" xfId="14" applyNumberFormat="1" applyFont="1" applyFill="1" applyAlignment="1">
      <alignment horizontal="center" wrapText="1"/>
    </xf>
    <xf numFmtId="3" fontId="35" fillId="9" borderId="0" xfId="14" applyNumberFormat="1" applyFont="1" applyFill="1" applyAlignment="1">
      <alignment horizontal="center" wrapText="1"/>
    </xf>
    <xf numFmtId="169" fontId="35" fillId="9" borderId="0" xfId="0" applyNumberFormat="1" applyFont="1" applyFill="1" applyAlignment="1">
      <alignment horizontal="center"/>
    </xf>
    <xf numFmtId="170" fontId="35" fillId="9" borderId="0" xfId="13" applyNumberFormat="1" applyFont="1" applyFill="1" applyAlignment="1">
      <alignment horizontal="center"/>
    </xf>
    <xf numFmtId="3" fontId="34" fillId="8" borderId="0" xfId="13" applyNumberFormat="1" applyFont="1" applyFill="1" applyAlignment="1">
      <alignment horizontal="center" wrapText="1"/>
    </xf>
    <xf numFmtId="0" fontId="34" fillId="8" borderId="0" xfId="0" applyFont="1" applyFill="1" applyAlignment="1">
      <alignment horizontal="center"/>
    </xf>
    <xf numFmtId="10" fontId="36" fillId="8" borderId="0" xfId="13" applyNumberFormat="1" applyFont="1" applyFill="1" applyAlignment="1">
      <alignment horizontal="center"/>
    </xf>
    <xf numFmtId="170" fontId="34" fillId="8" borderId="0" xfId="13" applyNumberFormat="1" applyFont="1" applyFill="1" applyAlignment="1">
      <alignment horizontal="center" wrapText="1"/>
    </xf>
    <xf numFmtId="169" fontId="34" fillId="8" borderId="0" xfId="0" applyNumberFormat="1" applyFont="1" applyFill="1" applyAlignment="1">
      <alignment horizontal="center" wrapText="1"/>
    </xf>
    <xf numFmtId="164" fontId="34" fillId="8" borderId="0" xfId="14" applyFont="1" applyFill="1" applyAlignment="1">
      <alignment horizontal="center" wrapText="1"/>
    </xf>
    <xf numFmtId="0" fontId="35" fillId="10" borderId="0" xfId="0" applyFont="1" applyFill="1" applyAlignment="1">
      <alignment wrapText="1"/>
    </xf>
    <xf numFmtId="176" fontId="35" fillId="10" borderId="0" xfId="0" applyNumberFormat="1" applyFont="1" applyFill="1" applyAlignment="1">
      <alignment wrapText="1"/>
    </xf>
    <xf numFmtId="169" fontId="35" fillId="10" borderId="0" xfId="0" applyNumberFormat="1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wrapText="1"/>
    </xf>
    <xf numFmtId="170" fontId="35" fillId="10" borderId="0" xfId="13" applyNumberFormat="1" applyFont="1" applyFill="1" applyAlignment="1">
      <alignment horizontal="center" wrapText="1"/>
    </xf>
    <xf numFmtId="0" fontId="23" fillId="8" borderId="0" xfId="0" applyFont="1" applyFill="1"/>
    <xf numFmtId="170" fontId="34" fillId="8" borderId="0" xfId="13" applyNumberFormat="1" applyFont="1" applyFill="1"/>
    <xf numFmtId="9" fontId="35" fillId="16" borderId="0" xfId="13" applyFont="1" applyFill="1" applyAlignment="1">
      <alignment wrapText="1"/>
    </xf>
    <xf numFmtId="0" fontId="37" fillId="8" borderId="0" xfId="0" applyFont="1" applyFill="1" applyAlignment="1">
      <alignment horizontal="center"/>
    </xf>
    <xf numFmtId="0" fontId="38" fillId="8" borderId="39" xfId="0" applyFont="1" applyFill="1" applyBorder="1" applyAlignment="1">
      <alignment horizontal="center"/>
    </xf>
    <xf numFmtId="9" fontId="39" fillId="14" borderId="40" xfId="13" applyFont="1" applyFill="1" applyBorder="1" applyAlignment="1">
      <alignment horizontal="center"/>
    </xf>
    <xf numFmtId="9" fontId="37" fillId="8" borderId="40" xfId="13" applyFont="1" applyFill="1" applyBorder="1" applyAlignment="1">
      <alignment horizontal="center"/>
    </xf>
    <xf numFmtId="9" fontId="39" fillId="8" borderId="40" xfId="13" applyFont="1" applyFill="1" applyBorder="1" applyAlignment="1">
      <alignment horizontal="center"/>
    </xf>
    <xf numFmtId="9" fontId="39" fillId="14" borderId="43" xfId="13" applyFont="1" applyFill="1" applyBorder="1" applyAlignment="1">
      <alignment horizontal="center"/>
    </xf>
    <xf numFmtId="9" fontId="39" fillId="14" borderId="44" xfId="13" applyFont="1" applyFill="1" applyBorder="1" applyAlignment="1">
      <alignment horizontal="center"/>
    </xf>
    <xf numFmtId="0" fontId="37" fillId="8" borderId="40" xfId="0" applyFont="1" applyFill="1" applyBorder="1" applyAlignment="1">
      <alignment horizontal="center"/>
    </xf>
    <xf numFmtId="170" fontId="39" fillId="14" borderId="40" xfId="13" applyNumberFormat="1" applyFont="1" applyFill="1" applyBorder="1" applyAlignment="1">
      <alignment horizontal="center"/>
    </xf>
    <xf numFmtId="170" fontId="37" fillId="8" borderId="40" xfId="13" applyNumberFormat="1" applyFont="1" applyFill="1" applyBorder="1" applyAlignment="1">
      <alignment horizontal="center"/>
    </xf>
    <xf numFmtId="170" fontId="37" fillId="8" borderId="43" xfId="13" applyNumberFormat="1" applyFont="1" applyFill="1" applyBorder="1" applyAlignment="1">
      <alignment horizontal="center"/>
    </xf>
    <xf numFmtId="0" fontId="37" fillId="8" borderId="0" xfId="0" applyFont="1" applyFill="1"/>
    <xf numFmtId="179" fontId="4" fillId="2" borderId="27" xfId="14" applyNumberFormat="1" applyFont="1" applyFill="1" applyBorder="1" applyAlignment="1">
      <alignment horizontal="center"/>
    </xf>
    <xf numFmtId="0" fontId="34" fillId="9" borderId="0" xfId="0" applyFont="1" applyFill="1" applyAlignment="1">
      <alignment horizontal="center" wrapText="1"/>
    </xf>
    <xf numFmtId="0" fontId="35" fillId="9" borderId="0" xfId="0" applyFont="1" applyFill="1" applyAlignment="1">
      <alignment horizontal="center" wrapText="1"/>
    </xf>
    <xf numFmtId="0" fontId="34" fillId="16" borderId="0" xfId="0" applyFont="1" applyFill="1" applyAlignment="1">
      <alignment horizontal="center" wrapText="1"/>
    </xf>
    <xf numFmtId="43" fontId="4" fillId="2" borderId="1" xfId="0" applyNumberFormat="1" applyFont="1" applyFill="1" applyBorder="1"/>
    <xf numFmtId="167" fontId="4" fillId="2" borderId="27" xfId="0" applyNumberFormat="1" applyFont="1" applyFill="1" applyBorder="1"/>
    <xf numFmtId="166" fontId="4" fillId="2" borderId="27" xfId="0" applyNumberFormat="1" applyFont="1" applyFill="1" applyBorder="1"/>
    <xf numFmtId="169" fontId="4" fillId="0" borderId="1" xfId="0" applyNumberFormat="1" applyFont="1" applyBorder="1" applyAlignment="1">
      <alignment horizontal="center"/>
    </xf>
    <xf numFmtId="167" fontId="4" fillId="8" borderId="27" xfId="74" applyNumberFormat="1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8" fillId="2" borderId="19" xfId="0" applyFont="1" applyFill="1" applyBorder="1" applyAlignment="1">
      <alignment horizontal="left" vertical="top" wrapText="1"/>
    </xf>
    <xf numFmtId="0" fontId="6" fillId="0" borderId="20" xfId="0" applyFont="1" applyBorder="1"/>
    <xf numFmtId="0" fontId="6" fillId="0" borderId="21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0" fillId="0" borderId="0" xfId="0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7" xfId="0" applyFont="1" applyBorder="1"/>
    <xf numFmtId="0" fontId="4" fillId="2" borderId="33" xfId="0" applyFont="1" applyFill="1" applyBorder="1" applyAlignment="1">
      <alignment horizontal="center"/>
    </xf>
    <xf numFmtId="0" fontId="6" fillId="0" borderId="36" xfId="0" applyFont="1" applyBorder="1"/>
    <xf numFmtId="0" fontId="6" fillId="0" borderId="34" xfId="0" applyFont="1" applyBorder="1"/>
    <xf numFmtId="0" fontId="5" fillId="6" borderId="26" xfId="0" applyFont="1" applyFill="1" applyBorder="1" applyAlignment="1">
      <alignment horizontal="center" vertical="top"/>
    </xf>
    <xf numFmtId="0" fontId="6" fillId="0" borderId="27" xfId="0" applyFont="1" applyBorder="1"/>
    <xf numFmtId="14" fontId="5" fillId="6" borderId="26" xfId="0" applyNumberFormat="1" applyFont="1" applyFill="1" applyBorder="1" applyAlignment="1">
      <alignment horizontal="center" vertical="top"/>
    </xf>
    <xf numFmtId="0" fontId="5" fillId="3" borderId="28" xfId="0" applyFont="1" applyFill="1" applyBorder="1" applyAlignment="1">
      <alignment horizontal="center" vertical="center"/>
    </xf>
    <xf numFmtId="0" fontId="6" fillId="0" borderId="29" xfId="0" applyFont="1" applyBorder="1"/>
    <xf numFmtId="14" fontId="5" fillId="5" borderId="28" xfId="0" applyNumberFormat="1" applyFont="1" applyFill="1" applyBorder="1" applyAlignment="1">
      <alignment horizontal="center" vertical="center" wrapText="1"/>
    </xf>
    <xf numFmtId="14" fontId="5" fillId="5" borderId="28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top"/>
    </xf>
    <xf numFmtId="167" fontId="5" fillId="5" borderId="30" xfId="0" applyNumberFormat="1" applyFont="1" applyFill="1" applyBorder="1" applyAlignment="1">
      <alignment horizontal="center" vertical="top" wrapText="1"/>
    </xf>
    <xf numFmtId="0" fontId="6" fillId="0" borderId="31" xfId="0" applyFont="1" applyBorder="1"/>
    <xf numFmtId="167" fontId="5" fillId="5" borderId="28" xfId="0" applyNumberFormat="1" applyFont="1" applyFill="1" applyBorder="1" applyAlignment="1">
      <alignment horizontal="center" vertical="top" wrapText="1"/>
    </xf>
  </cellXfs>
  <cellStyles count="75">
    <cellStyle name="Comma" xfId="14" builtinId="3"/>
    <cellStyle name="Comma 2" xfId="8" xr:uid="{5F9AD0F4-4DF2-493F-AB16-2556ECF3F20F}"/>
    <cellStyle name="Comma 3" xfId="18" xr:uid="{3A4C517B-21A3-4F3B-BB10-ACB440240B3F}"/>
    <cellStyle name="Comma 5" xfId="16" xr:uid="{563A5533-E979-422B-9095-D0F89D783FB5}"/>
    <cellStyle name="Ezres 2" xfId="15" xr:uid="{6FC464A0-3E59-495A-B839-5A12BD9064D3}"/>
    <cellStyle name="Normal" xfId="0" builtinId="0"/>
    <cellStyle name="Normal 10" xfId="30" xr:uid="{71FE4E50-C4A5-4AD9-9128-71CBB0CD531A}"/>
    <cellStyle name="Normál 10" xfId="7" xr:uid="{2BDBB3E6-6EC0-43E4-A09A-B7E867C1070A}"/>
    <cellStyle name="Normal 11" xfId="72" xr:uid="{BA55D5AC-CD84-46DC-AB46-A0EA4A1B15FF}"/>
    <cellStyle name="Normal 12" xfId="73" xr:uid="{7F598189-47FD-446F-BD89-5588FB240C37}"/>
    <cellStyle name="Normal 13" xfId="74" xr:uid="{115D7F7D-9EF3-45BA-BE57-1F5006B6C66D}"/>
    <cellStyle name="Normal 2" xfId="3" xr:uid="{A20AF72B-EE84-4270-AB7D-2A726DA37725}"/>
    <cellStyle name="Normál 2" xfId="4" xr:uid="{4AD9B4DB-3B88-49E1-B44E-6D3D9D6F38DA}"/>
    <cellStyle name="Normal 2 10" xfId="47" xr:uid="{48A70FD4-2F0F-4A4A-BA14-B67C399D2566}"/>
    <cellStyle name="Normal 2 11" xfId="50" xr:uid="{22A2DD1F-35B3-493E-8198-94EBE6CEAAFA}"/>
    <cellStyle name="Normal 2 12" xfId="53" xr:uid="{57871D7D-65FA-4C3C-B4ED-90E8A8E06396}"/>
    <cellStyle name="Normal 2 13" xfId="60" xr:uid="{22954C5D-B9B4-4EE7-88A0-099C567E4574}"/>
    <cellStyle name="Normal 2 14" xfId="65" xr:uid="{C3B4EA2F-6885-40BA-8474-9C1A12A60AF4}"/>
    <cellStyle name="Normal 2 15" xfId="64" xr:uid="{27FA8C00-D9FC-4B78-B53F-727842AD6236}"/>
    <cellStyle name="Normal 2 16" xfId="66" xr:uid="{CD9F6F2C-2690-4936-834C-773A352D4BA8}"/>
    <cellStyle name="Normal 2 2" xfId="22" xr:uid="{374DA8AE-CE7E-4C60-BF17-A83541B05888}"/>
    <cellStyle name="Normal 2 3" xfId="32" xr:uid="{4BE50234-1FD2-4590-9091-F3FC00046310}"/>
    <cellStyle name="Normál 2 3 2 2" xfId="20" xr:uid="{08FDD859-1A71-4C2F-B860-3D164E076BBD}"/>
    <cellStyle name="Normal 2 4" xfId="31" xr:uid="{CAA5D00F-32A3-4335-8A05-6382C86A3441}"/>
    <cellStyle name="Normal 2 5" xfId="33" xr:uid="{A1D98158-D1F5-43A9-B9B3-7898BE79A0DE}"/>
    <cellStyle name="Normal 2 6" xfId="34" xr:uid="{421DFA74-E75B-4E2F-A0D0-77357B633595}"/>
    <cellStyle name="Normal 2 7" xfId="29" xr:uid="{9D19A4CE-B59B-4960-BA0B-C8B84C560D10}"/>
    <cellStyle name="Normal 2 8" xfId="36" xr:uid="{F0B3345E-9534-4B39-801F-8C1DCC13C847}"/>
    <cellStyle name="Normal 2 9" xfId="39" xr:uid="{FAA54226-77CF-4893-90E4-8DC29A307032}"/>
    <cellStyle name="Normal 3" xfId="10" xr:uid="{AF6A01F7-1CCB-495F-A4A5-987E36006303}"/>
    <cellStyle name="Normál 3" xfId="5" xr:uid="{8950C53A-4E98-46BE-A3AA-FDAE3DA6DDC4}"/>
    <cellStyle name="Normal 3 10" xfId="55" xr:uid="{54A2053D-BBD0-4095-B571-D6BE60658DFE}"/>
    <cellStyle name="Normál 3 10" xfId="51" xr:uid="{68A69303-C771-461C-BB9C-7552A4BB4743}"/>
    <cellStyle name="Normal 3 11" xfId="57" xr:uid="{C53074C7-D640-4B79-9719-10998AE366FF}"/>
    <cellStyle name="Normál 3 11" xfId="54" xr:uid="{C34583CF-BF39-4187-A103-9A6F2CD45BA5}"/>
    <cellStyle name="Normal 3 12" xfId="58" xr:uid="{BDA24E91-E52E-4EFE-8F23-5963EF9C0852}"/>
    <cellStyle name="Normál 3 12" xfId="56" xr:uid="{6346947A-ECFA-42D5-8C5A-DEA8344A470C}"/>
    <cellStyle name="Normal 3 13" xfId="59" xr:uid="{93263E47-BBCF-44A3-9E25-1B53C6AB5C71}"/>
    <cellStyle name="Normál 3 13" xfId="61" xr:uid="{9EBF18D3-B96F-4112-AAFE-61EC4EC38299}"/>
    <cellStyle name="Normal 3 14" xfId="62" xr:uid="{5499007F-11C9-4141-B9A5-889B4A14520D}"/>
    <cellStyle name="Normál 3 14" xfId="67" xr:uid="{798C18A0-24C6-4957-9464-A01CD6B6F073}"/>
    <cellStyle name="Normal 3 15" xfId="69" xr:uid="{27E34448-5C75-4957-85DD-EB653486B3E0}"/>
    <cellStyle name="Normál 3 15" xfId="63" xr:uid="{8457E6D8-24E2-4449-8958-3C997F0E6B7E}"/>
    <cellStyle name="Normal 3 16" xfId="70" xr:uid="{99BE7C72-A47D-4FE4-89AF-13C5ED5FD89E}"/>
    <cellStyle name="Normál 3 16" xfId="68" xr:uid="{6F40AF19-F7DB-4367-B8C6-52E2C4E31BE3}"/>
    <cellStyle name="Normal 3 17" xfId="71" xr:uid="{7FC59C3D-1C05-4372-8557-8AD4716951EC}"/>
    <cellStyle name="Normal 3 2" xfId="21" xr:uid="{4CAD2309-436E-479B-8356-EDBD34B3E7F6}"/>
    <cellStyle name="Normál 3 2" xfId="26" xr:uid="{39453A2B-58EB-4F06-8362-2DB5F753FF8E}"/>
    <cellStyle name="Normal 3 2 2" xfId="23" xr:uid="{763FF520-C815-47A3-845A-7594CA37786F}"/>
    <cellStyle name="Normal 3 3" xfId="28" xr:uid="{845FA125-4819-4E47-8A5E-0A915B26DB7C}"/>
    <cellStyle name="Normál 3 3" xfId="35" xr:uid="{C00ACAD1-C3D1-4B45-908F-8791658F0350}"/>
    <cellStyle name="Normal 3 4" xfId="37" xr:uid="{F49AFC37-20A4-45DE-93F4-AEE33601256A}"/>
    <cellStyle name="Normál 3 4" xfId="38" xr:uid="{4EFFDAB0-83D2-4915-85E9-8EE8795B0D06}"/>
    <cellStyle name="Normal 3 5" xfId="40" xr:uid="{3DAFE093-53EA-45DF-A895-1C86230B5333}"/>
    <cellStyle name="Normál 3 5" xfId="41" xr:uid="{7002920C-95F6-49B4-BE3A-4AA5ADE7A5F4}"/>
    <cellStyle name="Normal 3 6" xfId="43" xr:uid="{65671FAD-D79D-4497-819A-6CE7207C6B04}"/>
    <cellStyle name="Normál 3 6" xfId="44" xr:uid="{C07A8DA9-3DB3-4044-8273-1680FE03E409}"/>
    <cellStyle name="Normal 3 7" xfId="46" xr:uid="{B2731771-F715-4746-B19F-F18EDDA9EBB7}"/>
    <cellStyle name="Normál 3 7" xfId="42" xr:uid="{6ED30193-F9F2-4B84-AEBA-1B0DD38532A3}"/>
    <cellStyle name="Normal 3 8" xfId="49" xr:uid="{906F8519-6C6C-4FDA-92FC-29D1D1FEA2E6}"/>
    <cellStyle name="Normál 3 8" xfId="45" xr:uid="{4EA0BB43-D854-4CB5-8FCD-A63DD008B13F}"/>
    <cellStyle name="Normal 3 9" xfId="52" xr:uid="{A7AB5191-88B7-49EC-87E3-D387BD9FAD1B}"/>
    <cellStyle name="Normál 3 9" xfId="48" xr:uid="{6B18CBA9-E118-448B-95F9-575EFF982539}"/>
    <cellStyle name="Normal 4" xfId="11" xr:uid="{59EDA352-7CB8-4466-8B1A-216DE6D576B3}"/>
    <cellStyle name="Normál 4" xfId="27" xr:uid="{92BF1E5D-2AEA-4074-B2AB-CBBB63A87229}"/>
    <cellStyle name="Normal 5" xfId="12" xr:uid="{D69226E4-5FCC-4014-811E-A81A6877D8F8}"/>
    <cellStyle name="Normal 5 2" xfId="19" xr:uid="{AFA6DFAC-8A83-480A-AE39-3FB960020A05}"/>
    <cellStyle name="Normal 6" xfId="1" xr:uid="{1DED7D27-6F0D-4B8C-A243-A6A6D3478C9B}"/>
    <cellStyle name="Normal 7" xfId="17" xr:uid="{273A59CF-5EE3-4F96-990A-719B86FE054E}"/>
    <cellStyle name="Normal 8" xfId="24" xr:uid="{3CA335AD-EDF8-41EC-858D-E646AB55B7F8}"/>
    <cellStyle name="Normal 9" xfId="25" xr:uid="{B7DF658B-0CC2-4745-A1E9-1D36578BC872}"/>
    <cellStyle name="Normál 9" xfId="6" xr:uid="{09EA73D2-87CD-4A03-B1A1-9BF3B2C08A96}"/>
    <cellStyle name="Percent" xfId="13" builtinId="5"/>
    <cellStyle name="Percent 2" xfId="9" xr:uid="{E5BA932A-F4DA-4234-B595-B1DE743259D0}"/>
    <cellStyle name="Percent 3" xfId="2" xr:uid="{8D04D6E8-67FD-451F-B1E7-C6930A888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llért Gaál" id="{29F9AB26-0DED-4605-83EC-586E5EF79848}" userId="S::gellert.gaal@adventum.hu::8f900eb4-e7c9-4594-996b-2bf2ecaf8e1a" providerId="AD"/>
</personList>
</file>

<file path=xl/theme/theme1.xml><?xml version="1.0" encoding="utf-8"?>
<a:theme xmlns:a="http://schemas.openxmlformats.org/drawingml/2006/main" name="Cover Page">
  <a:themeElements>
    <a:clrScheme name="SPP Offic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73771"/>
      </a:accent1>
      <a:accent2>
        <a:srgbClr val="C6B39D"/>
      </a:accent2>
      <a:accent3>
        <a:srgbClr val="415CBD"/>
      </a:accent3>
      <a:accent4>
        <a:srgbClr val="DDD2C5"/>
      </a:accent4>
      <a:accent5>
        <a:srgbClr val="BBC4E7"/>
      </a:accent5>
      <a:accent6>
        <a:srgbClr val="E7DED5"/>
      </a:accent6>
      <a:hlink>
        <a:srgbClr val="0563C1"/>
      </a:hlink>
      <a:folHlink>
        <a:srgbClr val="954F72"/>
      </a:folHlink>
    </a:clrScheme>
    <a:fontScheme name="Custom 4">
      <a:majorFont>
        <a:latin typeface="Poppins"/>
        <a:ea typeface=""/>
        <a:cs typeface=""/>
      </a:majorFont>
      <a:minorFont>
        <a:latin typeface="Trasandin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95" dT="2026-05-04T13:04:05.14" personId="{29F9AB26-0DED-4605-83EC-586E5EF79848}" id="{D3AF05D2-081A-4BC1-A943-DE3727028D48}">
    <text>HU &amp; CZ (SK was acquired in the middle of february 2025)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18"/>
  <sheetViews>
    <sheetView tabSelected="1" zoomScale="58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48" sqref="U48"/>
    </sheetView>
  </sheetViews>
  <sheetFormatPr defaultColWidth="14.46875" defaultRowHeight="15" customHeight="1"/>
  <cols>
    <col min="1" max="1" width="9.17578125" customWidth="1"/>
    <col min="2" max="2" width="46.9375" customWidth="1"/>
    <col min="3" max="3" width="8.17578125" customWidth="1"/>
    <col min="4" max="4" width="4.76171875" customWidth="1"/>
    <col min="5" max="5" width="3.29296875" customWidth="1"/>
    <col min="6" max="8" width="4.9375" customWidth="1"/>
    <col min="9" max="10" width="6.64453125" customWidth="1"/>
    <col min="11" max="11" width="6.9375" customWidth="1"/>
    <col min="12" max="16" width="7.29296875" customWidth="1"/>
    <col min="17" max="17" width="9.05859375" customWidth="1"/>
    <col min="18" max="20" width="7.17578125" style="139" customWidth="1"/>
    <col min="21" max="21" width="7.1171875" style="1" bestFit="1" customWidth="1"/>
    <col min="22" max="22" width="6.3515625" style="113" customWidth="1"/>
    <col min="23" max="23" width="11.76171875" style="113" bestFit="1" customWidth="1"/>
    <col min="24" max="25" width="6.3515625" style="113" customWidth="1"/>
    <col min="26" max="26" width="1.76171875" customWidth="1"/>
    <col min="27" max="28" width="9.17578125" customWidth="1"/>
    <col min="29" max="29" width="11.29296875" customWidth="1"/>
    <col min="30" max="30" width="15.17578125" customWidth="1"/>
    <col min="31" max="34" width="9.17578125" customWidth="1"/>
  </cols>
  <sheetData>
    <row r="1" spans="1:34" ht="14.2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3"/>
      <c r="R1" s="113"/>
      <c r="S1" s="113"/>
      <c r="T1" s="113"/>
      <c r="X1" s="166"/>
      <c r="Z1" s="3"/>
      <c r="AA1" s="1"/>
      <c r="AB1" s="1"/>
      <c r="AC1" s="1"/>
      <c r="AD1" s="1"/>
      <c r="AE1" s="1"/>
      <c r="AF1" s="1"/>
      <c r="AG1" s="1"/>
      <c r="AH1" s="1"/>
    </row>
    <row r="2" spans="1:34" ht="15" customHeight="1">
      <c r="A2" s="1"/>
      <c r="B2" s="4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119"/>
      <c r="R2" s="119"/>
      <c r="S2" s="119"/>
      <c r="T2" s="119"/>
      <c r="U2" s="119"/>
      <c r="V2" s="166"/>
      <c r="W2" s="166"/>
      <c r="X2" s="166"/>
      <c r="Z2" s="8"/>
      <c r="AA2" s="315" t="s">
        <v>1</v>
      </c>
      <c r="AB2" s="316"/>
      <c r="AC2" s="316"/>
      <c r="AD2" s="317"/>
      <c r="AE2" s="1"/>
      <c r="AF2" s="1"/>
      <c r="AG2" s="1"/>
      <c r="AH2" s="1"/>
    </row>
    <row r="3" spans="1:34" ht="14.25" customHeight="1">
      <c r="A3" s="1"/>
      <c r="B3" s="9"/>
      <c r="C3" s="2"/>
      <c r="D3" s="1"/>
      <c r="E3" s="309">
        <v>2022</v>
      </c>
      <c r="F3" s="310"/>
      <c r="G3" s="310"/>
      <c r="H3" s="311"/>
      <c r="I3" s="309">
        <v>2023</v>
      </c>
      <c r="J3" s="310"/>
      <c r="K3" s="310"/>
      <c r="L3" s="311"/>
      <c r="M3" s="309">
        <v>2024</v>
      </c>
      <c r="N3" s="310"/>
      <c r="O3" s="310"/>
      <c r="P3" s="324"/>
      <c r="Q3" s="325">
        <v>2025</v>
      </c>
      <c r="R3" s="326"/>
      <c r="S3" s="326"/>
      <c r="T3" s="327"/>
      <c r="U3" s="241">
        <v>2026</v>
      </c>
      <c r="V3" s="166"/>
      <c r="W3" s="166"/>
      <c r="X3" s="166"/>
      <c r="Y3" s="239"/>
      <c r="Z3" s="8"/>
      <c r="AA3" s="318"/>
      <c r="AB3" s="319"/>
      <c r="AC3" s="319"/>
      <c r="AD3" s="320"/>
      <c r="AE3" s="1"/>
      <c r="AF3" s="1"/>
      <c r="AG3" s="1"/>
      <c r="AH3" s="1"/>
    </row>
    <row r="4" spans="1:34" ht="14.25" customHeight="1">
      <c r="A4" s="1"/>
      <c r="B4" s="9"/>
      <c r="C4" s="2"/>
      <c r="D4" s="1"/>
      <c r="E4" s="10" t="s">
        <v>2</v>
      </c>
      <c r="F4" s="10" t="s">
        <v>3</v>
      </c>
      <c r="G4" s="10" t="s">
        <v>4</v>
      </c>
      <c r="H4" s="10" t="s">
        <v>5</v>
      </c>
      <c r="I4" s="10" t="s">
        <v>2</v>
      </c>
      <c r="J4" s="10" t="s">
        <v>6</v>
      </c>
      <c r="K4" s="10" t="s">
        <v>4</v>
      </c>
      <c r="L4" s="10" t="s">
        <v>5</v>
      </c>
      <c r="M4" s="10" t="s">
        <v>2</v>
      </c>
      <c r="N4" s="10" t="s">
        <v>6</v>
      </c>
      <c r="O4" s="10" t="s">
        <v>4</v>
      </c>
      <c r="P4" s="10" t="s">
        <v>5</v>
      </c>
      <c r="Q4" s="138" t="s">
        <v>2</v>
      </c>
      <c r="R4" s="138" t="s">
        <v>6</v>
      </c>
      <c r="S4" s="138" t="s">
        <v>4</v>
      </c>
      <c r="T4" s="237" t="s">
        <v>5</v>
      </c>
      <c r="U4" s="241" t="s">
        <v>2</v>
      </c>
      <c r="V4" s="166"/>
      <c r="W4" s="166"/>
      <c r="X4" s="166"/>
      <c r="Z4" s="238"/>
      <c r="AA4" s="321"/>
      <c r="AB4" s="322"/>
      <c r="AC4" s="322"/>
      <c r="AD4" s="323"/>
      <c r="AE4" s="1"/>
      <c r="AF4" s="1"/>
      <c r="AG4" s="1"/>
      <c r="AH4" s="1"/>
    </row>
    <row r="5" spans="1:34" ht="14.25" customHeight="1">
      <c r="A5" s="1"/>
      <c r="B5" s="11" t="s">
        <v>7</v>
      </c>
      <c r="C5" s="12"/>
      <c r="D5" s="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20"/>
      <c r="S5" s="120"/>
      <c r="T5" s="120"/>
      <c r="U5" s="120"/>
      <c r="V5" s="166"/>
      <c r="W5" s="166"/>
      <c r="X5" s="166"/>
      <c r="Z5" s="8"/>
      <c r="AA5" s="1"/>
      <c r="AB5" s="1"/>
      <c r="AC5" s="1"/>
      <c r="AD5" s="1"/>
      <c r="AE5" s="1"/>
      <c r="AF5" s="1"/>
      <c r="AG5" s="1"/>
      <c r="AH5" s="1"/>
    </row>
    <row r="6" spans="1:34" ht="14.25" customHeight="1">
      <c r="A6" s="1"/>
      <c r="B6" s="14" t="s">
        <v>8</v>
      </c>
      <c r="C6" s="2"/>
      <c r="D6" s="1"/>
      <c r="E6" s="15"/>
      <c r="F6" s="16">
        <v>0.88431700000000002</v>
      </c>
      <c r="G6" s="16">
        <v>4.7351739999999998</v>
      </c>
      <c r="H6" s="16">
        <v>5.4274360000000001</v>
      </c>
      <c r="I6" s="16">
        <v>5.354177</v>
      </c>
      <c r="J6" s="16">
        <v>5.3741859999999999</v>
      </c>
      <c r="K6" s="16">
        <v>5.6093289999999998</v>
      </c>
      <c r="L6" s="16">
        <v>5.8593760000000001</v>
      </c>
      <c r="M6" s="16">
        <v>5.976998</v>
      </c>
      <c r="N6" s="16">
        <v>5.9219049999999998</v>
      </c>
      <c r="O6" s="16">
        <v>5.8981960000000004</v>
      </c>
      <c r="P6" s="16">
        <v>6.3828500000000004</v>
      </c>
      <c r="Q6" s="16">
        <v>7.027932758657788</v>
      </c>
      <c r="R6" s="16">
        <v>8.0392589721979242</v>
      </c>
      <c r="S6" s="16">
        <v>8.8367989999999992</v>
      </c>
      <c r="T6" s="16">
        <v>9.0961498798438303</v>
      </c>
      <c r="U6" s="16">
        <v>10.045520281466519</v>
      </c>
      <c r="V6" s="166"/>
      <c r="W6" s="300"/>
      <c r="X6" s="166"/>
      <c r="Y6" s="166"/>
      <c r="Z6" s="8"/>
      <c r="AA6" s="1"/>
      <c r="AB6" s="1"/>
      <c r="AC6" s="1"/>
      <c r="AD6" s="1"/>
      <c r="AE6" s="1"/>
      <c r="AF6" s="132"/>
      <c r="AG6" s="1"/>
      <c r="AH6" s="1"/>
    </row>
    <row r="7" spans="1:34" ht="14.25" customHeight="1">
      <c r="A7" s="1"/>
      <c r="B7" s="9" t="s">
        <v>9</v>
      </c>
      <c r="C7" s="2"/>
      <c r="D7" s="1"/>
      <c r="E7" s="17"/>
      <c r="F7" s="18">
        <v>-0.63402000000000003</v>
      </c>
      <c r="G7" s="18">
        <v>-0.70589300000000055</v>
      </c>
      <c r="H7" s="18">
        <v>-0.7064389999999996</v>
      </c>
      <c r="I7" s="18">
        <v>-1.1777689999999996</v>
      </c>
      <c r="J7" s="18">
        <v>-0.53875699999999949</v>
      </c>
      <c r="K7" s="18">
        <v>-0.16578699999999991</v>
      </c>
      <c r="L7" s="18">
        <v>-1.0218739999999995</v>
      </c>
      <c r="M7" s="18">
        <v>-0.92437500000000039</v>
      </c>
      <c r="N7" s="18">
        <v>-0.63389399999999996</v>
      </c>
      <c r="O7" s="18">
        <v>-0.26414899999999975</v>
      </c>
      <c r="P7" s="18">
        <v>-0.40922500000000001</v>
      </c>
      <c r="Q7" s="18">
        <v>-0.98000206605617768</v>
      </c>
      <c r="R7" s="18">
        <v>-1.0702484629667393</v>
      </c>
      <c r="S7" s="18">
        <v>-0.67462100000000003</v>
      </c>
      <c r="T7" s="18">
        <v>-0.99692387450163267</v>
      </c>
      <c r="U7" s="18">
        <v>0.17547091068371107</v>
      </c>
      <c r="V7" s="166"/>
      <c r="W7" s="300"/>
      <c r="X7" s="166"/>
      <c r="Y7" s="166"/>
      <c r="Z7" s="8"/>
      <c r="AA7" s="1"/>
      <c r="AB7" s="1"/>
      <c r="AC7" s="1"/>
      <c r="AD7" s="1"/>
      <c r="AE7" s="164"/>
      <c r="AF7" s="133"/>
      <c r="AG7" s="1"/>
      <c r="AH7" s="1"/>
    </row>
    <row r="8" spans="1:34" ht="14.25" customHeight="1">
      <c r="A8" s="1"/>
      <c r="B8" s="14" t="s">
        <v>10</v>
      </c>
      <c r="C8" s="2"/>
      <c r="D8" s="1"/>
      <c r="E8" s="15"/>
      <c r="F8" s="16">
        <v>0.25029699999999999</v>
      </c>
      <c r="G8" s="16">
        <v>4.0292810000000001</v>
      </c>
      <c r="H8" s="16">
        <v>4.7209969999999997</v>
      </c>
      <c r="I8" s="16">
        <v>4.1764080000000003</v>
      </c>
      <c r="J8" s="16">
        <v>4.8354290000000004</v>
      </c>
      <c r="K8" s="16">
        <v>5.4435419999999999</v>
      </c>
      <c r="L8" s="16">
        <v>4.8375019999999997</v>
      </c>
      <c r="M8" s="16">
        <v>5.0526229999999996</v>
      </c>
      <c r="N8" s="16">
        <v>5.288011</v>
      </c>
      <c r="O8" s="16">
        <v>5.6340469999999998</v>
      </c>
      <c r="P8" s="16">
        <v>5.9736250000000002</v>
      </c>
      <c r="Q8" s="16">
        <v>6.0479306926016116</v>
      </c>
      <c r="R8" s="16">
        <v>6.9690105092311798</v>
      </c>
      <c r="S8" s="16">
        <v>8.162177999999999</v>
      </c>
      <c r="T8" s="16">
        <v>8.0992260053422047</v>
      </c>
      <c r="U8" s="16">
        <v>10.220991192150231</v>
      </c>
      <c r="V8" s="166"/>
      <c r="W8" s="300"/>
      <c r="X8" s="166"/>
      <c r="Y8" s="166"/>
      <c r="Z8" s="8"/>
      <c r="AA8" s="1"/>
      <c r="AB8" s="145"/>
      <c r="AC8" s="1"/>
      <c r="AD8" s="1"/>
      <c r="AE8" s="164"/>
      <c r="AF8" s="1"/>
      <c r="AG8" s="1"/>
      <c r="AH8" s="1"/>
    </row>
    <row r="9" spans="1:34" ht="14.25" customHeight="1">
      <c r="A9" s="1"/>
      <c r="B9" s="9" t="s">
        <v>11</v>
      </c>
      <c r="C9" s="2"/>
      <c r="D9" s="1"/>
      <c r="E9" s="17"/>
      <c r="F9" s="18">
        <v>-2.1911070000000001</v>
      </c>
      <c r="G9" s="18">
        <v>-0.64289300000000005</v>
      </c>
      <c r="H9" s="18">
        <v>-0.76948300000000003</v>
      </c>
      <c r="I9" s="18">
        <v>-0.86125099999999999</v>
      </c>
      <c r="J9" s="18">
        <v>-0.57799</v>
      </c>
      <c r="K9" s="18">
        <v>-0.50812000000000002</v>
      </c>
      <c r="L9" s="18">
        <v>-1.0161880000000001</v>
      </c>
      <c r="M9" s="18">
        <v>-0.72240800000000005</v>
      </c>
      <c r="N9" s="18">
        <v>-0.69113800000000003</v>
      </c>
      <c r="O9" s="18">
        <v>-0.92835900000000005</v>
      </c>
      <c r="P9" s="18">
        <v>-1.0555882875874378</v>
      </c>
      <c r="Q9" s="18">
        <v>-1.2680439093691869</v>
      </c>
      <c r="R9" s="18">
        <v>-0.98882679487271052</v>
      </c>
      <c r="S9" s="18">
        <v>-1.015514</v>
      </c>
      <c r="T9" s="18">
        <v>-1.3926206595136654</v>
      </c>
      <c r="U9" s="18">
        <v>-1.3676185525936631</v>
      </c>
      <c r="V9" s="166"/>
      <c r="W9" s="300"/>
      <c r="X9" s="166"/>
      <c r="Y9" s="166"/>
      <c r="Z9" s="8"/>
      <c r="AA9" s="1"/>
      <c r="AB9" s="1"/>
      <c r="AC9" s="1"/>
      <c r="AD9" s="1"/>
      <c r="AE9" s="164"/>
      <c r="AF9" s="134"/>
      <c r="AG9" s="1"/>
      <c r="AH9" s="1"/>
    </row>
    <row r="10" spans="1:34" ht="14.25" customHeight="1">
      <c r="A10" s="1"/>
      <c r="B10" s="9" t="s">
        <v>12</v>
      </c>
      <c r="C10" s="2"/>
      <c r="D10" s="1"/>
      <c r="E10" s="17"/>
      <c r="F10" s="18">
        <v>19.943906999999999</v>
      </c>
      <c r="G10" s="18">
        <v>-5.0116000000000001E-2</v>
      </c>
      <c r="H10" s="18">
        <v>2.1084130000000001</v>
      </c>
      <c r="I10" s="18">
        <v>0.85204400000000002</v>
      </c>
      <c r="J10" s="18">
        <v>2.8363700000000001</v>
      </c>
      <c r="K10" s="18">
        <v>0.289495</v>
      </c>
      <c r="L10" s="18">
        <v>1.9122699999999999</v>
      </c>
      <c r="M10" s="18">
        <v>2.797771</v>
      </c>
      <c r="N10" s="18">
        <v>6.1186280000000002</v>
      </c>
      <c r="O10" s="18">
        <v>2.4157999999999999E-2</v>
      </c>
      <c r="P10" s="18">
        <v>5.4851799999999997</v>
      </c>
      <c r="Q10" s="18">
        <v>10.014769956461908</v>
      </c>
      <c r="R10" s="18">
        <v>1.5159981537751164</v>
      </c>
      <c r="S10" s="18">
        <v>13.223808999999999</v>
      </c>
      <c r="T10" s="18">
        <v>1.0300658868510091</v>
      </c>
      <c r="U10" s="117">
        <v>27.322980434236506</v>
      </c>
      <c r="W10" s="300"/>
      <c r="X10" s="166"/>
      <c r="Y10" s="166"/>
      <c r="Z10" s="8"/>
      <c r="AA10" s="1"/>
      <c r="AB10" s="1"/>
      <c r="AC10" s="1"/>
      <c r="AD10" s="1"/>
      <c r="AE10" s="164"/>
      <c r="AF10" s="1"/>
      <c r="AG10" s="1"/>
      <c r="AH10" s="1"/>
    </row>
    <row r="11" spans="1:34" ht="14.25" customHeight="1">
      <c r="A11" s="113"/>
      <c r="B11" s="114" t="s">
        <v>129</v>
      </c>
      <c r="C11" s="115"/>
      <c r="D11" s="113"/>
      <c r="E11" s="116"/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-0.51345071241256235</v>
      </c>
      <c r="Q11" s="117">
        <v>0.23847963304539155</v>
      </c>
      <c r="R11" s="117">
        <v>4.8629500850082233E-2</v>
      </c>
      <c r="S11" s="117">
        <v>-3.9215E-2</v>
      </c>
      <c r="T11" s="117">
        <v>-5.7671166930691103E-2</v>
      </c>
      <c r="U11" s="18">
        <v>-0.12611276529888885</v>
      </c>
      <c r="V11" s="166"/>
      <c r="W11" s="300"/>
      <c r="X11" s="166"/>
      <c r="Y11" s="166"/>
      <c r="Z11" s="8"/>
      <c r="AA11" s="113"/>
      <c r="AB11" s="113"/>
      <c r="AC11" s="113"/>
      <c r="AD11" s="113"/>
      <c r="AE11" s="165"/>
      <c r="AF11" s="113"/>
      <c r="AG11" s="113"/>
      <c r="AH11" s="113"/>
    </row>
    <row r="12" spans="1:34" ht="14.25" customHeight="1">
      <c r="A12" s="113"/>
      <c r="B12" s="114" t="s">
        <v>130</v>
      </c>
      <c r="C12" s="115"/>
      <c r="D12" s="113"/>
      <c r="E12" s="116"/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0.62042900000000001</v>
      </c>
      <c r="Q12" s="117">
        <v>0</v>
      </c>
      <c r="R12" s="117">
        <v>7.8439999999944124E-5</v>
      </c>
      <c r="S12" s="117">
        <v>0.43069099999999999</v>
      </c>
      <c r="T12" s="117">
        <v>-0.43069058462421456</v>
      </c>
      <c r="U12" s="117">
        <v>1.9999999999981809E-7</v>
      </c>
      <c r="V12" s="166"/>
      <c r="W12" s="300"/>
      <c r="X12" s="166"/>
      <c r="Y12" s="166"/>
      <c r="Z12" s="8"/>
      <c r="AA12" s="113"/>
      <c r="AB12" s="113"/>
      <c r="AC12" s="113"/>
      <c r="AD12" s="113"/>
      <c r="AE12" s="165"/>
      <c r="AF12" s="113"/>
      <c r="AG12" s="113"/>
      <c r="AH12" s="113"/>
    </row>
    <row r="13" spans="1:34" ht="14.25" customHeight="1">
      <c r="A13" s="1"/>
      <c r="B13" s="14" t="s">
        <v>13</v>
      </c>
      <c r="C13" s="2"/>
      <c r="D13" s="1"/>
      <c r="E13" s="15"/>
      <c r="F13" s="16">
        <v>18.003097</v>
      </c>
      <c r="G13" s="16">
        <v>3.15</v>
      </c>
      <c r="H13" s="16">
        <v>6.0599270000000001</v>
      </c>
      <c r="I13" s="16">
        <v>4.1672010000000004</v>
      </c>
      <c r="J13" s="16">
        <v>7.0938090000000003</v>
      </c>
      <c r="K13" s="16">
        <v>5.2249169999999996</v>
      </c>
      <c r="L13" s="16">
        <v>5.7335839999999996</v>
      </c>
      <c r="M13" s="16">
        <v>7.0525169999999999</v>
      </c>
      <c r="N13" s="16">
        <v>10.715501</v>
      </c>
      <c r="O13" s="16">
        <v>4.7298460000000002</v>
      </c>
      <c r="P13" s="16">
        <v>10.510195</v>
      </c>
      <c r="Q13" s="16">
        <v>15.033136372739724</v>
      </c>
      <c r="R13" s="16">
        <v>7.5448898089836725</v>
      </c>
      <c r="S13" s="16">
        <v>20.761948999999998</v>
      </c>
      <c r="T13" s="16">
        <v>7.2483094811246396</v>
      </c>
      <c r="U13" s="16">
        <v>36.050240508494184</v>
      </c>
      <c r="V13" s="166"/>
      <c r="W13" s="300"/>
      <c r="X13" s="166"/>
      <c r="Y13" s="166"/>
      <c r="Z13" s="8"/>
      <c r="AA13" s="1"/>
      <c r="AB13" s="1"/>
      <c r="AC13" s="1"/>
      <c r="AD13" s="1"/>
      <c r="AE13" s="164"/>
      <c r="AF13" s="1"/>
      <c r="AG13" s="1"/>
      <c r="AH13" s="1"/>
    </row>
    <row r="14" spans="1:34" ht="14.25" customHeight="1">
      <c r="A14" s="1"/>
      <c r="B14" s="9" t="s">
        <v>14</v>
      </c>
      <c r="C14" s="2"/>
      <c r="D14" s="1"/>
      <c r="E14" s="17"/>
      <c r="F14" s="18">
        <v>8.9099999999999997E-4</v>
      </c>
      <c r="G14" s="18">
        <v>1.4497880000000001</v>
      </c>
      <c r="H14" s="18">
        <v>1.4716849999999999</v>
      </c>
      <c r="I14" s="18">
        <v>0.52497000000000005</v>
      </c>
      <c r="J14" s="18">
        <v>0.61309199999999997</v>
      </c>
      <c r="K14" s="18">
        <v>0.47112799999999999</v>
      </c>
      <c r="L14" s="18">
        <v>0.74318399999999996</v>
      </c>
      <c r="M14" s="18">
        <v>0.28315699999999999</v>
      </c>
      <c r="N14" s="18">
        <v>0.30412600000000001</v>
      </c>
      <c r="O14" s="18">
        <v>4.6399000000000003E-2</v>
      </c>
      <c r="P14" s="18">
        <v>0.37225999999999998</v>
      </c>
      <c r="Q14" s="18">
        <v>0.26375923397377904</v>
      </c>
      <c r="R14" s="18">
        <v>0.35587903120087067</v>
      </c>
      <c r="S14" s="18">
        <v>-0.11183</v>
      </c>
      <c r="T14" s="18">
        <v>0.82513281869857391</v>
      </c>
      <c r="U14" s="18">
        <v>0.19770972389752067</v>
      </c>
      <c r="V14" s="166"/>
      <c r="W14" s="300"/>
      <c r="X14" s="166"/>
      <c r="Y14" s="166"/>
      <c r="Z14" s="8"/>
      <c r="AA14" s="1"/>
      <c r="AB14" s="1"/>
      <c r="AC14" s="1"/>
      <c r="AD14" s="1"/>
      <c r="AE14" s="164"/>
      <c r="AF14" s="1"/>
      <c r="AG14" s="1"/>
      <c r="AH14" s="1"/>
    </row>
    <row r="15" spans="1:34" ht="14.25" customHeight="1">
      <c r="A15" s="1"/>
      <c r="B15" s="9" t="s">
        <v>15</v>
      </c>
      <c r="C15" s="2"/>
      <c r="D15" s="1"/>
      <c r="E15" s="17"/>
      <c r="F15" s="18">
        <v>-0.41199400000000003</v>
      </c>
      <c r="G15" s="18">
        <v>-0.99839299999999997</v>
      </c>
      <c r="H15" s="18">
        <v>-1.974785</v>
      </c>
      <c r="I15" s="18">
        <v>-2.8706269999999998</v>
      </c>
      <c r="J15" s="18">
        <v>-3.577626</v>
      </c>
      <c r="K15" s="18">
        <v>-2.9438900000000001</v>
      </c>
      <c r="L15" s="18">
        <v>-2.3909699999999998</v>
      </c>
      <c r="M15" s="18">
        <v>-2.6772469999999999</v>
      </c>
      <c r="N15" s="18">
        <v>-2.034449</v>
      </c>
      <c r="O15" s="18">
        <v>-2.1117340000000002</v>
      </c>
      <c r="P15" s="18">
        <v>-2.497077</v>
      </c>
      <c r="Q15" s="18">
        <v>-2.6627043036413123</v>
      </c>
      <c r="R15" s="18">
        <v>-3.0621530379148063</v>
      </c>
      <c r="S15" s="18">
        <v>-3.0333169999999998</v>
      </c>
      <c r="T15" s="18">
        <v>-2.7853930064790511</v>
      </c>
      <c r="U15" s="18">
        <v>-3.6229051465869748</v>
      </c>
      <c r="V15" s="166"/>
      <c r="W15" s="300"/>
      <c r="X15" s="166"/>
      <c r="Y15" s="166"/>
      <c r="Z15" s="8"/>
      <c r="AA15" s="1"/>
      <c r="AB15" s="1"/>
      <c r="AC15" s="1"/>
      <c r="AD15" s="1"/>
      <c r="AE15" s="164"/>
      <c r="AF15" s="1"/>
      <c r="AG15" s="1"/>
      <c r="AH15" s="1"/>
    </row>
    <row r="16" spans="1:34" ht="14.25" customHeight="1">
      <c r="A16" s="1"/>
      <c r="B16" s="14" t="s">
        <v>16</v>
      </c>
      <c r="C16" s="2"/>
      <c r="D16" s="1"/>
      <c r="E16" s="15"/>
      <c r="F16" s="16">
        <v>17.591994</v>
      </c>
      <c r="G16" s="16">
        <v>3.7876669999999999</v>
      </c>
      <c r="H16" s="16">
        <v>5.5568270000000002</v>
      </c>
      <c r="I16" s="16">
        <v>1.8215440000000001</v>
      </c>
      <c r="J16" s="16">
        <v>4.1292749999999998</v>
      </c>
      <c r="K16" s="16">
        <v>2.7521550000000001</v>
      </c>
      <c r="L16" s="16">
        <v>4.0857979999999996</v>
      </c>
      <c r="M16" s="16">
        <v>4.6584269999999997</v>
      </c>
      <c r="N16" s="16">
        <v>8.9851779999999994</v>
      </c>
      <c r="O16" s="16">
        <v>2.6645110000000001</v>
      </c>
      <c r="P16" s="16">
        <v>8.3853779999999993</v>
      </c>
      <c r="Q16" s="16">
        <v>12.634191303072193</v>
      </c>
      <c r="R16" s="16">
        <v>4.8386158022697341</v>
      </c>
      <c r="S16" s="16">
        <v>17.616801999999996</v>
      </c>
      <c r="T16" s="16">
        <v>5.2880492933441552</v>
      </c>
      <c r="U16" s="16">
        <v>32.625045085804736</v>
      </c>
      <c r="V16" s="166"/>
      <c r="W16" s="300"/>
      <c r="X16" s="166"/>
      <c r="Y16" s="166"/>
      <c r="Z16" s="8"/>
      <c r="AA16" s="1"/>
      <c r="AB16" s="1"/>
      <c r="AC16" s="1"/>
      <c r="AD16" s="1"/>
      <c r="AE16" s="164"/>
      <c r="AF16" s="1"/>
      <c r="AG16" s="1"/>
      <c r="AH16" s="1"/>
    </row>
    <row r="17" spans="1:34" ht="14.25" customHeight="1">
      <c r="A17" s="1"/>
      <c r="B17" s="9" t="s">
        <v>17</v>
      </c>
      <c r="C17" s="2"/>
      <c r="D17" s="1"/>
      <c r="E17" s="17"/>
      <c r="F17" s="18">
        <v>-1.6009549999999999</v>
      </c>
      <c r="G17" s="18">
        <v>9.6213000000000007E-2</v>
      </c>
      <c r="H17" s="18">
        <v>-2.3338450000000002</v>
      </c>
      <c r="I17" s="18">
        <v>-0.113021</v>
      </c>
      <c r="J17" s="18">
        <v>-2.2041000000000002E-2</v>
      </c>
      <c r="K17" s="18">
        <v>-0.27443400000000001</v>
      </c>
      <c r="L17" s="18">
        <v>-0.88922400000000001</v>
      </c>
      <c r="M17" s="18">
        <v>-0.27012799999999998</v>
      </c>
      <c r="N17" s="18">
        <v>-0.21816099999999999</v>
      </c>
      <c r="O17" s="18">
        <v>0.23159299999999999</v>
      </c>
      <c r="P17" s="18">
        <v>0.44854100000000002</v>
      </c>
      <c r="Q17" s="18">
        <v>-2.1693489122481484</v>
      </c>
      <c r="R17" s="18">
        <v>-0.16787269562987889</v>
      </c>
      <c r="S17" s="18">
        <v>-1.4372929999999999</v>
      </c>
      <c r="T17" s="18">
        <v>1.4681090936183463E-2</v>
      </c>
      <c r="U17" s="18">
        <v>-4.7012618638313022</v>
      </c>
      <c r="V17" s="166"/>
      <c r="W17" s="300"/>
      <c r="X17" s="166"/>
      <c r="Y17" s="166"/>
      <c r="Z17" s="8"/>
      <c r="AA17" s="1"/>
      <c r="AB17" s="1"/>
      <c r="AC17" s="1"/>
      <c r="AD17" s="1"/>
      <c r="AE17" s="164"/>
      <c r="AF17" s="1"/>
      <c r="AG17" s="1"/>
      <c r="AH17" s="1"/>
    </row>
    <row r="18" spans="1:34" ht="14.25" customHeight="1">
      <c r="A18" s="1"/>
      <c r="B18" s="14" t="s">
        <v>18</v>
      </c>
      <c r="C18" s="2"/>
      <c r="D18" s="1"/>
      <c r="E18" s="15"/>
      <c r="F18" s="16">
        <v>15.991039000000001</v>
      </c>
      <c r="G18" s="16">
        <v>3.88388</v>
      </c>
      <c r="H18" s="16">
        <v>3.222982</v>
      </c>
      <c r="I18" s="16">
        <v>1.708523</v>
      </c>
      <c r="J18" s="16">
        <v>4.1072340000000001</v>
      </c>
      <c r="K18" s="16">
        <v>2.4777209999999998</v>
      </c>
      <c r="L18" s="16">
        <v>3.196574</v>
      </c>
      <c r="M18" s="16">
        <v>4.3882989999999999</v>
      </c>
      <c r="N18" s="16">
        <v>8.7670169999999992</v>
      </c>
      <c r="O18" s="16">
        <v>2.8961039999999998</v>
      </c>
      <c r="P18" s="16">
        <v>8.8339189999999999</v>
      </c>
      <c r="Q18" s="16">
        <v>10.464842390824044</v>
      </c>
      <c r="R18" s="16">
        <v>4.6707431066398568</v>
      </c>
      <c r="S18" s="16">
        <v>16.179508999999996</v>
      </c>
      <c r="T18" s="16">
        <v>5.3027303842803386</v>
      </c>
      <c r="U18" s="16">
        <v>27.923783221973434</v>
      </c>
      <c r="V18" s="166"/>
      <c r="W18" s="300"/>
      <c r="X18" s="166"/>
      <c r="Y18" s="166"/>
      <c r="Z18" s="8"/>
      <c r="AA18" s="1"/>
      <c r="AB18" s="1"/>
      <c r="AC18" s="1"/>
      <c r="AD18" s="1"/>
      <c r="AE18" s="164"/>
      <c r="AF18" s="1"/>
      <c r="AG18" s="1"/>
      <c r="AH18" s="1"/>
    </row>
    <row r="19" spans="1:34" ht="14.25" customHeight="1">
      <c r="A19" s="113"/>
      <c r="B19" s="128" t="s">
        <v>133</v>
      </c>
      <c r="C19" s="115"/>
      <c r="D19" s="113"/>
      <c r="E19" s="121"/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-2.9350051817011575</v>
      </c>
      <c r="R19" s="18">
        <v>-4.4457030384892134E-2</v>
      </c>
      <c r="S19" s="18">
        <v>-1.3097829999999999</v>
      </c>
      <c r="T19" s="18">
        <v>0.324035831666659</v>
      </c>
      <c r="U19" s="18">
        <v>0.31210308197718861</v>
      </c>
      <c r="V19" s="166"/>
      <c r="W19" s="300"/>
      <c r="X19" s="166"/>
      <c r="Y19" s="166"/>
      <c r="Z19" s="8"/>
      <c r="AA19" s="113"/>
      <c r="AB19" s="113"/>
      <c r="AC19" s="113"/>
      <c r="AD19" s="113"/>
      <c r="AE19" s="165"/>
      <c r="AF19" s="113"/>
      <c r="AG19" s="113"/>
      <c r="AH19" s="113"/>
    </row>
    <row r="20" spans="1:34" ht="14.25" customHeight="1">
      <c r="A20" s="113"/>
      <c r="B20" s="129" t="s">
        <v>132</v>
      </c>
      <c r="C20" s="115"/>
      <c r="D20" s="113"/>
      <c r="E20" s="15"/>
      <c r="F20" s="16">
        <f>+F18-F19</f>
        <v>15.991039000000001</v>
      </c>
      <c r="G20" s="16">
        <f t="shared" ref="G20:P20" si="0">+G18-G19</f>
        <v>3.88388</v>
      </c>
      <c r="H20" s="16">
        <f t="shared" si="0"/>
        <v>3.222982</v>
      </c>
      <c r="I20" s="16">
        <f t="shared" si="0"/>
        <v>1.708523</v>
      </c>
      <c r="J20" s="16">
        <f t="shared" si="0"/>
        <v>4.1072340000000001</v>
      </c>
      <c r="K20" s="16">
        <f t="shared" si="0"/>
        <v>2.4777209999999998</v>
      </c>
      <c r="L20" s="16">
        <f t="shared" si="0"/>
        <v>3.196574</v>
      </c>
      <c r="M20" s="16">
        <f t="shared" si="0"/>
        <v>4.3882989999999999</v>
      </c>
      <c r="N20" s="16">
        <f t="shared" si="0"/>
        <v>8.7670169999999992</v>
      </c>
      <c r="O20" s="16">
        <f t="shared" si="0"/>
        <v>2.8961039999999998</v>
      </c>
      <c r="P20" s="16">
        <f t="shared" si="0"/>
        <v>8.8339189999999999</v>
      </c>
      <c r="Q20" s="16">
        <v>7.5298372091228849</v>
      </c>
      <c r="R20" s="16">
        <v>4.7152001370247492</v>
      </c>
      <c r="S20" s="16">
        <v>14.739000000000001</v>
      </c>
      <c r="T20" s="16">
        <v>5.6267662159469989</v>
      </c>
      <c r="U20" s="16">
        <v>28.372882703486979</v>
      </c>
      <c r="V20" s="171"/>
      <c r="W20" s="300"/>
      <c r="X20" s="171"/>
      <c r="Y20" s="171"/>
      <c r="Z20" s="8"/>
      <c r="AA20" s="170"/>
      <c r="AB20" s="113"/>
      <c r="AC20" s="113"/>
      <c r="AD20" s="113"/>
      <c r="AE20" s="165"/>
      <c r="AF20" s="113"/>
      <c r="AG20" s="113"/>
      <c r="AH20" s="113"/>
    </row>
    <row r="21" spans="1:34" ht="14.25" customHeight="1">
      <c r="A21" s="1"/>
      <c r="B21" s="1"/>
      <c r="C21" s="2"/>
      <c r="D21" s="1"/>
      <c r="E21" s="19"/>
      <c r="F21" s="20"/>
      <c r="G21" s="20"/>
      <c r="H21" s="20"/>
      <c r="I21" s="20"/>
      <c r="J21" s="20"/>
      <c r="K21" s="20"/>
      <c r="L21" s="20"/>
      <c r="M21" s="130"/>
      <c r="N21" s="121"/>
      <c r="O21" s="121"/>
      <c r="P21" s="130"/>
      <c r="Q21" s="130"/>
      <c r="R21" s="130"/>
      <c r="S21" s="130"/>
      <c r="T21" s="130"/>
      <c r="U21" s="240"/>
      <c r="V21" s="234"/>
      <c r="W21" s="147"/>
      <c r="X21" s="234"/>
      <c r="Y21" s="234"/>
      <c r="Z21" s="8"/>
      <c r="AA21" s="1"/>
      <c r="AB21" s="1"/>
      <c r="AC21" s="1"/>
      <c r="AD21" s="1"/>
      <c r="AE21" s="1"/>
      <c r="AF21" s="1"/>
      <c r="AG21" s="1"/>
      <c r="AH21" s="1"/>
    </row>
    <row r="22" spans="1:34" ht="14.25" customHeight="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304"/>
      <c r="N22" s="142"/>
      <c r="O22" s="142"/>
      <c r="P22" s="142"/>
      <c r="Q22" s="304"/>
      <c r="R22" s="148"/>
      <c r="S22" s="148"/>
      <c r="T22" s="148"/>
      <c r="U22" s="304"/>
      <c r="W22" s="147"/>
      <c r="Z22" s="8"/>
      <c r="AA22" s="1"/>
      <c r="AB22" s="140"/>
      <c r="AC22" s="1"/>
      <c r="AD22" s="1"/>
      <c r="AE22" s="1"/>
      <c r="AF22" s="1"/>
      <c r="AG22" s="1"/>
      <c r="AH22" s="1"/>
    </row>
    <row r="23" spans="1:34" ht="14.25" customHeight="1">
      <c r="A23" s="1"/>
      <c r="B23" s="21" t="s">
        <v>19</v>
      </c>
      <c r="C23" s="22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120"/>
      <c r="S23" s="120"/>
      <c r="T23" s="120"/>
      <c r="W23" s="147"/>
      <c r="Z23" s="8"/>
      <c r="AA23" s="1"/>
      <c r="AB23" s="1"/>
      <c r="AC23" s="1"/>
      <c r="AD23" s="1"/>
      <c r="AE23" s="1"/>
      <c r="AF23" s="1"/>
      <c r="AG23" s="1"/>
      <c r="AH23" s="1"/>
    </row>
    <row r="24" spans="1:34" ht="14.25" customHeight="1">
      <c r="A24" s="1"/>
      <c r="B24" s="25" t="s">
        <v>20</v>
      </c>
      <c r="C24" s="2" t="s">
        <v>21</v>
      </c>
      <c r="D24" s="1"/>
      <c r="E24" s="1"/>
      <c r="F24" s="1"/>
      <c r="G24" s="26">
        <v>279</v>
      </c>
      <c r="H24" s="26">
        <v>279.64499999999998</v>
      </c>
      <c r="I24" s="26">
        <v>281.03500000000003</v>
      </c>
      <c r="J24" s="26">
        <v>284.19500000000005</v>
      </c>
      <c r="K24" s="26">
        <v>285.435</v>
      </c>
      <c r="L24" s="26">
        <v>288.65000000000003</v>
      </c>
      <c r="M24" s="26">
        <v>292.15000000000003</v>
      </c>
      <c r="N24" s="26">
        <v>299.14</v>
      </c>
      <c r="O24" s="26">
        <v>301.78000000000003</v>
      </c>
      <c r="P24" s="26">
        <v>309.62</v>
      </c>
      <c r="Q24" s="26">
        <v>405.7</v>
      </c>
      <c r="R24" s="158">
        <v>410.55</v>
      </c>
      <c r="S24" s="158">
        <v>425.34</v>
      </c>
      <c r="T24" s="167">
        <v>430</v>
      </c>
      <c r="U24" s="167">
        <f>+Properties!G46</f>
        <v>648.79</v>
      </c>
      <c r="W24" s="147"/>
      <c r="Z24" s="8"/>
      <c r="AA24" s="1"/>
      <c r="AB24" s="149"/>
      <c r="AC24" s="1"/>
      <c r="AD24" s="1"/>
      <c r="AE24" s="1"/>
      <c r="AF24" s="1"/>
      <c r="AG24" s="1"/>
      <c r="AH24" s="1"/>
    </row>
    <row r="25" spans="1:34" ht="14.25" customHeight="1">
      <c r="A25" s="113"/>
      <c r="B25" s="150" t="s">
        <v>135</v>
      </c>
      <c r="C25" s="2" t="s">
        <v>21</v>
      </c>
      <c r="D25" s="113"/>
      <c r="E25" s="113"/>
      <c r="F25" s="113"/>
      <c r="H25" s="122"/>
      <c r="I25" s="122"/>
      <c r="J25" s="122">
        <v>214.92000000000002</v>
      </c>
      <c r="K25" s="122">
        <v>215.74</v>
      </c>
      <c r="L25" s="122">
        <v>218.31000000000003</v>
      </c>
      <c r="M25" s="122">
        <v>220.62000000000003</v>
      </c>
      <c r="N25" s="122">
        <v>227.21999999999997</v>
      </c>
      <c r="O25" s="122">
        <v>229.95000000000002</v>
      </c>
      <c r="P25" s="122">
        <v>235.74</v>
      </c>
      <c r="Q25" s="122">
        <v>237.69</v>
      </c>
      <c r="R25" s="122">
        <v>242.56</v>
      </c>
      <c r="S25" s="122">
        <v>250.98</v>
      </c>
      <c r="T25" s="308">
        <v>257.24</v>
      </c>
      <c r="U25" s="168">
        <f>+Properties!G20</f>
        <v>262.68</v>
      </c>
      <c r="V25" s="306"/>
      <c r="W25" s="147"/>
      <c r="Z25" s="8"/>
      <c r="AA25" s="113"/>
      <c r="AB25" s="149"/>
      <c r="AC25" s="113"/>
      <c r="AD25" s="113"/>
      <c r="AE25" s="113"/>
      <c r="AF25" s="113"/>
      <c r="AG25" s="113"/>
      <c r="AH25" s="113"/>
    </row>
    <row r="26" spans="1:34" ht="14.25" customHeight="1">
      <c r="A26" s="113"/>
      <c r="B26" s="150" t="s">
        <v>142</v>
      </c>
      <c r="C26" s="2" t="s">
        <v>21</v>
      </c>
      <c r="D26" s="113"/>
      <c r="E26" s="113"/>
      <c r="F26" s="113"/>
      <c r="G26" s="122"/>
      <c r="H26" s="122"/>
      <c r="I26" s="122"/>
      <c r="J26" s="122">
        <v>69.275000000000006</v>
      </c>
      <c r="K26" s="122">
        <v>69.694999999999993</v>
      </c>
      <c r="L26" s="122">
        <v>70.34</v>
      </c>
      <c r="M26" s="122">
        <v>71.53</v>
      </c>
      <c r="N26" s="122">
        <v>71.92</v>
      </c>
      <c r="O26" s="122">
        <v>71.83</v>
      </c>
      <c r="P26" s="122">
        <v>73.88</v>
      </c>
      <c r="Q26" s="122">
        <v>74.83</v>
      </c>
      <c r="R26" s="122">
        <v>74.66</v>
      </c>
      <c r="S26" s="122">
        <v>78.349999999999994</v>
      </c>
      <c r="T26" s="308">
        <v>79.56</v>
      </c>
      <c r="U26" s="168">
        <f>+Properties!G27</f>
        <v>79.14</v>
      </c>
      <c r="V26" s="306"/>
      <c r="W26" s="147"/>
      <c r="Z26" s="8"/>
      <c r="AA26" s="113"/>
      <c r="AB26" s="149"/>
      <c r="AC26" s="113"/>
      <c r="AD26" s="113"/>
      <c r="AE26" s="113"/>
      <c r="AF26" s="113"/>
      <c r="AG26" s="113"/>
      <c r="AH26" s="113"/>
    </row>
    <row r="27" spans="1:34" ht="14.25" customHeight="1">
      <c r="A27" s="113"/>
      <c r="B27" s="150" t="s">
        <v>143</v>
      </c>
      <c r="C27" s="2" t="s">
        <v>21</v>
      </c>
      <c r="D27" s="113"/>
      <c r="E27" s="113"/>
      <c r="F27" s="113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>
        <v>93.18</v>
      </c>
      <c r="R27" s="122">
        <v>93.33</v>
      </c>
      <c r="S27" s="122">
        <v>96.01</v>
      </c>
      <c r="T27" s="308">
        <v>93.2</v>
      </c>
      <c r="U27" s="168">
        <f>+Properties!G34</f>
        <v>93.63</v>
      </c>
      <c r="V27" s="306"/>
      <c r="W27" s="147"/>
      <c r="Z27" s="8"/>
      <c r="AA27" s="113"/>
      <c r="AB27" s="149"/>
      <c r="AC27" s="113"/>
      <c r="AD27" s="113"/>
      <c r="AE27" s="113"/>
      <c r="AF27" s="113"/>
      <c r="AG27" s="113"/>
      <c r="AH27" s="113"/>
    </row>
    <row r="28" spans="1:34" ht="14.25" customHeight="1">
      <c r="A28" s="113"/>
      <c r="B28" s="150" t="s">
        <v>172</v>
      </c>
      <c r="C28" s="2" t="s">
        <v>21</v>
      </c>
      <c r="D28" s="113"/>
      <c r="E28" s="113"/>
      <c r="F28" s="113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>
        <f>+Properties!G45</f>
        <v>213.34</v>
      </c>
      <c r="V28" s="149"/>
      <c r="W28" s="149"/>
      <c r="X28" s="149"/>
      <c r="Y28" s="149"/>
      <c r="Z28" s="8"/>
      <c r="AA28" s="113"/>
      <c r="AB28" s="113"/>
      <c r="AC28" s="113"/>
      <c r="AD28" s="113"/>
      <c r="AE28" s="113"/>
      <c r="AF28" s="113"/>
      <c r="AG28" s="113"/>
      <c r="AH28" s="113"/>
    </row>
    <row r="29" spans="1:34" ht="14.25" customHeight="1">
      <c r="A29" s="1"/>
      <c r="B29" s="25" t="s">
        <v>22</v>
      </c>
      <c r="C29" s="2" t="s">
        <v>23</v>
      </c>
      <c r="D29" s="1"/>
      <c r="E29" s="1"/>
      <c r="F29" s="1"/>
      <c r="G29" s="26">
        <v>853.99449035812677</v>
      </c>
      <c r="H29" s="26">
        <v>855.96877869605146</v>
      </c>
      <c r="I29" s="26">
        <v>863.28868956195856</v>
      </c>
      <c r="J29" s="26">
        <v>875.79352850539294</v>
      </c>
      <c r="K29" s="26">
        <v>879.61479198767336</v>
      </c>
      <c r="L29" s="26">
        <v>889.52234206471496</v>
      </c>
      <c r="M29" s="26">
        <v>900.31071890866394</v>
      </c>
      <c r="N29" s="26">
        <f t="shared" ref="N29:S29" si="1">+N24/N40*1000</f>
        <v>920.43076923076922</v>
      </c>
      <c r="O29" s="26">
        <f t="shared" si="1"/>
        <v>928.55384615384628</v>
      </c>
      <c r="P29" s="26">
        <f t="shared" si="1"/>
        <v>952.67692307692312</v>
      </c>
      <c r="Q29" s="26">
        <f t="shared" si="1"/>
        <v>1024.1173708683161</v>
      </c>
      <c r="R29" s="26">
        <f t="shared" si="1"/>
        <v>1036.3603317968627</v>
      </c>
      <c r="S29" s="26">
        <f t="shared" si="1"/>
        <v>1067.8912073592955</v>
      </c>
      <c r="T29" s="26">
        <f>+T24/T40*1000</f>
        <v>1079.5909605597803</v>
      </c>
      <c r="U29" s="26">
        <f>+U24/U40*1000</f>
        <v>1070.612327743115</v>
      </c>
      <c r="Z29" s="8"/>
      <c r="AA29" s="1"/>
      <c r="AB29" s="1"/>
      <c r="AC29" s="1"/>
      <c r="AD29" s="1"/>
      <c r="AE29" s="1"/>
      <c r="AF29" s="1"/>
      <c r="AG29" s="1"/>
      <c r="AH29" s="1"/>
    </row>
    <row r="30" spans="1:34" ht="14.25" customHeight="1">
      <c r="A30" s="1"/>
      <c r="B30" s="2" t="s">
        <v>212</v>
      </c>
      <c r="C30" s="2" t="s">
        <v>21</v>
      </c>
      <c r="D30" s="1"/>
      <c r="E30" s="1"/>
      <c r="F30" s="27"/>
      <c r="G30" s="26">
        <v>112.91317314539207</v>
      </c>
      <c r="H30" s="26">
        <v>119.169072</v>
      </c>
      <c r="I30" s="26">
        <v>120.810945</v>
      </c>
      <c r="J30" s="26">
        <v>121.694919</v>
      </c>
      <c r="K30" s="26">
        <v>124.039517</v>
      </c>
      <c r="L30" s="26">
        <v>160.88426100000001</v>
      </c>
      <c r="M30" s="26">
        <v>165.663332</v>
      </c>
      <c r="N30" s="26">
        <v>164.82201000000001</v>
      </c>
      <c r="O30" s="26">
        <v>166.566</v>
      </c>
      <c r="P30" s="26">
        <v>197.202</v>
      </c>
      <c r="Q30" s="26">
        <v>202.76599999999999</v>
      </c>
      <c r="R30" s="26">
        <v>196</v>
      </c>
      <c r="S30" s="26">
        <v>210.74606107975202</v>
      </c>
      <c r="T30" s="26">
        <v>322</v>
      </c>
      <c r="U30" s="26">
        <v>348.97</v>
      </c>
      <c r="Z30" s="8"/>
      <c r="AA30" s="1"/>
      <c r="AB30" s="1"/>
      <c r="AC30" s="1"/>
      <c r="AD30" s="1"/>
      <c r="AE30" s="1"/>
      <c r="AF30" s="1"/>
      <c r="AG30" s="144"/>
      <c r="AH30" s="1"/>
    </row>
    <row r="31" spans="1:34" ht="14.2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3"/>
      <c r="M31" s="13"/>
      <c r="N31" s="13"/>
      <c r="O31" s="13"/>
      <c r="P31" s="13"/>
      <c r="Q31" s="13"/>
      <c r="R31" s="13"/>
      <c r="S31" s="120"/>
      <c r="T31" s="120"/>
      <c r="Z31" s="8"/>
      <c r="AA31" s="1"/>
      <c r="AB31" s="1"/>
      <c r="AC31" s="1"/>
      <c r="AD31" s="1"/>
      <c r="AE31" s="1"/>
      <c r="AF31" s="1"/>
      <c r="AG31" s="1"/>
      <c r="AH31" s="1"/>
    </row>
    <row r="32" spans="1:34" ht="14.25" customHeight="1">
      <c r="A32" s="1"/>
      <c r="B32" s="28" t="s">
        <v>24</v>
      </c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4"/>
      <c r="N32" s="24"/>
      <c r="O32" s="24"/>
      <c r="P32" s="24"/>
      <c r="Q32" s="24"/>
      <c r="R32" s="120"/>
      <c r="S32" s="120"/>
      <c r="T32" s="120"/>
      <c r="Z32" s="8"/>
      <c r="AA32" s="1"/>
      <c r="AB32" s="1"/>
      <c r="AC32" s="1"/>
      <c r="AD32" s="1"/>
      <c r="AE32" s="1"/>
      <c r="AF32" s="1"/>
      <c r="AG32" s="1"/>
      <c r="AH32" s="1"/>
    </row>
    <row r="33" spans="1:35" ht="14.25" customHeight="1">
      <c r="A33" s="1"/>
      <c r="B33" s="25" t="s">
        <v>25</v>
      </c>
      <c r="C33" s="2" t="s">
        <v>21</v>
      </c>
      <c r="D33" s="29"/>
      <c r="E33" s="29"/>
      <c r="F33" s="30">
        <v>0.88431734152886932</v>
      </c>
      <c r="G33" s="30">
        <v>4.7351739173701821</v>
      </c>
      <c r="H33" s="30">
        <v>5.4274354769471245</v>
      </c>
      <c r="I33" s="30">
        <v>5.3541767907386761</v>
      </c>
      <c r="J33" s="30">
        <v>5.3741862612067797</v>
      </c>
      <c r="K33" s="30">
        <v>5.6093286203424775</v>
      </c>
      <c r="L33" s="30">
        <v>5.8593766853411866</v>
      </c>
      <c r="M33" s="30">
        <v>5.9769981638599869</v>
      </c>
      <c r="N33" s="30">
        <v>5.9219046860321942</v>
      </c>
      <c r="O33" s="30">
        <v>5.898195847412218</v>
      </c>
      <c r="P33" s="30">
        <v>6.3828500000000004</v>
      </c>
      <c r="Q33" s="30">
        <f>+SUM(Q34:Q36)</f>
        <v>7.0267780000000002</v>
      </c>
      <c r="R33" s="157">
        <f>+SUM(R34:R36)</f>
        <v>8.0392589721979277</v>
      </c>
      <c r="S33" s="157">
        <f>+SUM(S34:S36)</f>
        <v>8.8367988555740062</v>
      </c>
      <c r="T33" s="157">
        <f>+SUM(T34:T36)</f>
        <v>9.0961497354178356</v>
      </c>
      <c r="U33" s="157">
        <f>SUM(U34:U37)</f>
        <v>10.045520281466521</v>
      </c>
      <c r="V33" s="235"/>
      <c r="W33" s="235"/>
      <c r="X33" s="235"/>
      <c r="Y33" s="235"/>
      <c r="Z33" s="8"/>
      <c r="AA33" s="1"/>
      <c r="AB33" s="1"/>
      <c r="AC33" s="1"/>
      <c r="AD33" s="1"/>
      <c r="AE33" s="1"/>
      <c r="AF33" s="31"/>
      <c r="AG33" s="1"/>
      <c r="AH33" s="1"/>
    </row>
    <row r="34" spans="1:35" ht="14.25" customHeight="1">
      <c r="A34" s="1"/>
      <c r="B34" s="25" t="s">
        <v>26</v>
      </c>
      <c r="C34" s="2" t="s">
        <v>21</v>
      </c>
      <c r="D34" s="1"/>
      <c r="E34" s="1"/>
      <c r="F34" s="32">
        <v>0.69068613000000001</v>
      </c>
      <c r="G34" s="32">
        <v>3.6121618076000002</v>
      </c>
      <c r="H34" s="32">
        <v>4.0213178024000023</v>
      </c>
      <c r="I34" s="32">
        <v>4.0935859900000002</v>
      </c>
      <c r="J34" s="32">
        <v>4.2662159799999992</v>
      </c>
      <c r="K34" s="32">
        <v>4.2329871199999998</v>
      </c>
      <c r="L34" s="32">
        <v>4.3244523600000031</v>
      </c>
      <c r="M34" s="32">
        <v>4.3433470934510066</v>
      </c>
      <c r="N34" s="32">
        <v>4.4942547827596382</v>
      </c>
      <c r="O34" s="32">
        <v>4.5106998404513554</v>
      </c>
      <c r="P34" s="32">
        <v>4.96</v>
      </c>
      <c r="Q34" s="32">
        <v>4.6447779999999996</v>
      </c>
      <c r="R34" s="32">
        <f>4.58123220835683</f>
        <v>4.5812322083568304</v>
      </c>
      <c r="S34" s="123">
        <v>5.2081165139944812</v>
      </c>
      <c r="T34" s="123">
        <v>5.2861596135249069</v>
      </c>
      <c r="U34" s="123">
        <v>5.2177531253591916</v>
      </c>
      <c r="V34" s="169"/>
      <c r="W34" s="169"/>
      <c r="X34" s="169"/>
      <c r="Y34" s="169"/>
      <c r="Z34" s="8"/>
      <c r="AA34" s="1"/>
      <c r="AB34" s="1"/>
      <c r="AC34" s="1"/>
      <c r="AD34" s="1"/>
      <c r="AE34" s="1"/>
      <c r="AF34" s="31"/>
      <c r="AG34" s="33"/>
      <c r="AH34" s="1"/>
    </row>
    <row r="35" spans="1:35" ht="14.25" customHeight="1">
      <c r="A35" s="1"/>
      <c r="B35" s="25" t="s">
        <v>27</v>
      </c>
      <c r="C35" s="2" t="s">
        <v>21</v>
      </c>
      <c r="D35" s="1"/>
      <c r="E35" s="1"/>
      <c r="F35" s="32">
        <v>0.19363121152886933</v>
      </c>
      <c r="G35" s="32">
        <v>1.123012109770182</v>
      </c>
      <c r="H35" s="32">
        <v>1.4061176745471227</v>
      </c>
      <c r="I35" s="32">
        <v>1.2605908007386759</v>
      </c>
      <c r="J35" s="32">
        <v>1.1079702812067806</v>
      </c>
      <c r="K35" s="32">
        <v>1.3763415003424782</v>
      </c>
      <c r="L35" s="32">
        <v>1.5349243253411837</v>
      </c>
      <c r="M35" s="32">
        <f>1.63365107040898</f>
        <v>1.6336510704089799</v>
      </c>
      <c r="N35" s="32">
        <v>1.4276499032725558</v>
      </c>
      <c r="O35" s="32">
        <v>1.3874960069608742</v>
      </c>
      <c r="P35" s="32">
        <v>1.4219999999999999</v>
      </c>
      <c r="Q35" s="32">
        <v>1.4259999999999999</v>
      </c>
      <c r="R35" s="32">
        <v>1.4182514638410968</v>
      </c>
      <c r="S35" s="123">
        <v>1.4907474656366668</v>
      </c>
      <c r="T35" s="123">
        <v>1.6631469818929272</v>
      </c>
      <c r="U35" s="123">
        <v>1.4797571135897156</v>
      </c>
      <c r="V35" s="169"/>
      <c r="W35" s="169"/>
      <c r="X35" s="169"/>
      <c r="Y35" s="169"/>
      <c r="Z35" s="8"/>
      <c r="AA35" s="1"/>
      <c r="AB35" s="1"/>
      <c r="AC35" s="31"/>
      <c r="AD35" s="1"/>
      <c r="AE35" s="1"/>
      <c r="AF35" s="31"/>
      <c r="AG35" s="1"/>
      <c r="AH35" s="1"/>
    </row>
    <row r="36" spans="1:35" ht="14.25" customHeight="1">
      <c r="A36" s="113"/>
      <c r="B36" s="126" t="s">
        <v>131</v>
      </c>
      <c r="C36" s="2" t="s">
        <v>21</v>
      </c>
      <c r="D36" s="113"/>
      <c r="E36" s="11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>
        <v>0.95599999999999996</v>
      </c>
      <c r="R36" s="123">
        <v>2.0397753000000001</v>
      </c>
      <c r="S36" s="123">
        <v>2.1379348759428578</v>
      </c>
      <c r="T36" s="123">
        <v>2.1468431400000005</v>
      </c>
      <c r="U36" s="123">
        <v>2.0720792153623</v>
      </c>
      <c r="V36" s="169"/>
      <c r="W36" s="123"/>
      <c r="X36" s="123"/>
      <c r="Y36" s="123"/>
      <c r="Z36" s="8"/>
      <c r="AA36" s="113"/>
      <c r="AB36" s="113"/>
      <c r="AC36" s="113"/>
      <c r="AD36" s="113"/>
      <c r="AE36" s="113"/>
      <c r="AF36" s="143"/>
      <c r="AG36" s="113"/>
      <c r="AH36" s="113"/>
    </row>
    <row r="37" spans="1:35" ht="14.25" customHeight="1">
      <c r="A37" s="113"/>
      <c r="B37" s="126" t="s">
        <v>173</v>
      </c>
      <c r="C37" s="115"/>
      <c r="D37" s="113"/>
      <c r="E37" s="11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>
        <v>1.2759308271553131</v>
      </c>
      <c r="V37" s="169"/>
      <c r="Z37" s="8"/>
      <c r="AA37" s="113"/>
      <c r="AB37" s="113"/>
      <c r="AC37" s="113"/>
      <c r="AD37" s="113"/>
      <c r="AE37" s="113"/>
      <c r="AF37" s="143"/>
      <c r="AG37" s="113"/>
      <c r="AH37" s="113"/>
    </row>
    <row r="38" spans="1:35" ht="14.25" customHeight="1">
      <c r="A38" s="1"/>
      <c r="B38" s="1"/>
      <c r="C38" s="2"/>
      <c r="D38" s="1"/>
      <c r="E38" s="1"/>
      <c r="F38" s="1"/>
      <c r="G38" s="1"/>
      <c r="H38" s="1"/>
      <c r="I38" s="33"/>
      <c r="J38" s="33"/>
      <c r="K38" s="33"/>
      <c r="L38" s="33"/>
      <c r="M38" s="33"/>
      <c r="N38" s="1"/>
      <c r="O38" s="1"/>
      <c r="P38" s="1"/>
      <c r="Q38" s="1"/>
      <c r="R38" s="141"/>
      <c r="S38" s="142"/>
      <c r="T38" s="142"/>
      <c r="U38" s="31"/>
      <c r="V38" s="172"/>
      <c r="W38" s="172"/>
      <c r="X38" s="172"/>
      <c r="Y38" s="172"/>
      <c r="Z38" s="8"/>
      <c r="AA38" s="1"/>
      <c r="AB38" s="1"/>
      <c r="AC38" s="1"/>
      <c r="AD38" s="1"/>
      <c r="AE38" s="1"/>
      <c r="AF38" s="1"/>
      <c r="AG38" s="1"/>
      <c r="AH38" s="1"/>
    </row>
    <row r="39" spans="1:35" ht="14.25" customHeight="1">
      <c r="A39" s="1"/>
      <c r="B39" s="21" t="s">
        <v>28</v>
      </c>
      <c r="C39" s="22"/>
      <c r="D39" s="23"/>
      <c r="E39" s="23"/>
      <c r="F39" s="24"/>
      <c r="G39" s="24"/>
      <c r="H39" s="24"/>
      <c r="I39" s="24"/>
      <c r="J39" s="24"/>
      <c r="K39" s="24"/>
      <c r="L39" s="24"/>
      <c r="M39" s="24"/>
      <c r="N39" s="23"/>
      <c r="O39" s="23"/>
      <c r="P39" s="23"/>
      <c r="Q39" s="23"/>
      <c r="R39" s="113"/>
      <c r="S39" s="113"/>
      <c r="T39" s="113"/>
      <c r="Z39" s="8"/>
      <c r="AA39" s="1"/>
      <c r="AB39" s="1"/>
      <c r="AC39" s="1"/>
      <c r="AD39" s="1"/>
      <c r="AE39" s="1"/>
      <c r="AF39" s="1"/>
      <c r="AG39" s="1"/>
      <c r="AH39" s="1"/>
    </row>
    <row r="40" spans="1:35" ht="14.25" customHeight="1">
      <c r="A40" s="1"/>
      <c r="B40" s="25" t="s">
        <v>29</v>
      </c>
      <c r="C40" s="34" t="s">
        <v>30</v>
      </c>
      <c r="D40" s="1"/>
      <c r="E40" s="1"/>
      <c r="F40" s="13"/>
      <c r="G40" s="26">
        <v>324.5</v>
      </c>
      <c r="H40" s="26">
        <v>324.5</v>
      </c>
      <c r="I40" s="26">
        <v>324.5</v>
      </c>
      <c r="J40" s="26">
        <v>324.5</v>
      </c>
      <c r="K40" s="26">
        <v>324.5</v>
      </c>
      <c r="L40" s="26">
        <v>324.5</v>
      </c>
      <c r="M40" s="26">
        <v>324.5</v>
      </c>
      <c r="N40" s="26">
        <v>325</v>
      </c>
      <c r="O40" s="26">
        <v>325</v>
      </c>
      <c r="P40" s="26">
        <v>325</v>
      </c>
      <c r="Q40" s="26">
        <f>+Q41+Q42+Q43</f>
        <v>396.14600000000002</v>
      </c>
      <c r="R40" s="158">
        <f>+R41+R42+R43</f>
        <v>396.14600000000002</v>
      </c>
      <c r="S40" s="158">
        <f>+S41+S42+S43</f>
        <v>398.29899999999998</v>
      </c>
      <c r="T40" s="158">
        <f>+T41+T42+T43</f>
        <v>398.29899999999998</v>
      </c>
      <c r="U40" s="158">
        <f>+SUM(U41:U44)</f>
        <v>605.99900000000002</v>
      </c>
      <c r="Z40" s="8"/>
      <c r="AA40" s="1"/>
      <c r="AB40" s="1"/>
      <c r="AC40" s="1"/>
      <c r="AD40" s="1"/>
      <c r="AE40" s="1"/>
      <c r="AF40" s="1"/>
      <c r="AG40" s="1"/>
      <c r="AH40" s="1"/>
    </row>
    <row r="41" spans="1:35" ht="14.25" customHeight="1">
      <c r="A41" s="1"/>
      <c r="B41" s="25" t="s">
        <v>26</v>
      </c>
      <c r="C41" s="34" t="s">
        <v>30</v>
      </c>
      <c r="D41" s="1"/>
      <c r="E41" s="1"/>
      <c r="F41" s="13"/>
      <c r="G41" s="26">
        <v>261.15499999999997</v>
      </c>
      <c r="H41" s="26">
        <v>261.15499999999997</v>
      </c>
      <c r="I41" s="26">
        <v>261.15499999999997</v>
      </c>
      <c r="J41" s="26">
        <v>261.15499999999997</v>
      </c>
      <c r="K41" s="26">
        <v>261.15499999999997</v>
      </c>
      <c r="L41" s="26">
        <v>261.18</v>
      </c>
      <c r="M41" s="26">
        <v>261.15499999999997</v>
      </c>
      <c r="N41" s="26">
        <v>261</v>
      </c>
      <c r="O41" s="26">
        <v>261</v>
      </c>
      <c r="P41" s="26">
        <v>261</v>
      </c>
      <c r="Q41" s="26">
        <v>261</v>
      </c>
      <c r="R41" s="26">
        <v>261</v>
      </c>
      <c r="S41" s="122">
        <v>261.80527000000001</v>
      </c>
      <c r="T41" s="122">
        <v>261.80527000000001</v>
      </c>
      <c r="U41" s="122">
        <f>+T41</f>
        <v>261.80527000000001</v>
      </c>
      <c r="Z41" s="8"/>
      <c r="AA41" s="1"/>
      <c r="AB41" s="1"/>
      <c r="AC41" s="1"/>
      <c r="AD41" s="1"/>
      <c r="AE41" s="1"/>
      <c r="AF41" s="1"/>
      <c r="AG41" s="1"/>
      <c r="AH41" s="1"/>
    </row>
    <row r="42" spans="1:35" ht="14.25" customHeight="1">
      <c r="A42" s="1"/>
      <c r="B42" s="25" t="s">
        <v>27</v>
      </c>
      <c r="C42" s="34" t="s">
        <v>30</v>
      </c>
      <c r="D42" s="1"/>
      <c r="E42" s="1"/>
      <c r="F42" s="13"/>
      <c r="G42" s="26">
        <v>63</v>
      </c>
      <c r="H42" s="26">
        <v>63</v>
      </c>
      <c r="I42" s="26">
        <v>63</v>
      </c>
      <c r="J42" s="26">
        <v>63</v>
      </c>
      <c r="K42" s="26">
        <v>63</v>
      </c>
      <c r="L42" s="26">
        <v>63</v>
      </c>
      <c r="M42" s="26">
        <v>63</v>
      </c>
      <c r="N42" s="26">
        <v>63</v>
      </c>
      <c r="O42" s="26">
        <v>63</v>
      </c>
      <c r="P42" s="26">
        <v>63</v>
      </c>
      <c r="Q42" s="26">
        <v>63</v>
      </c>
      <c r="R42" s="26">
        <v>63</v>
      </c>
      <c r="S42" s="122">
        <v>64.093119999999999</v>
      </c>
      <c r="T42" s="122">
        <v>64.093119999999999</v>
      </c>
      <c r="U42" s="122">
        <f>+T42</f>
        <v>64.093119999999999</v>
      </c>
      <c r="Z42" s="8"/>
      <c r="AA42" s="1"/>
      <c r="AB42" s="1"/>
      <c r="AC42" s="1"/>
      <c r="AD42" s="1"/>
      <c r="AE42" s="1"/>
      <c r="AF42" s="1"/>
      <c r="AG42" s="1"/>
      <c r="AH42" s="1"/>
    </row>
    <row r="43" spans="1:35" ht="14.25" customHeight="1">
      <c r="A43" s="113"/>
      <c r="B43" s="126" t="s">
        <v>131</v>
      </c>
      <c r="C43" s="34" t="str">
        <f>+C42</f>
        <v xml:space="preserve"> 000 sqm</v>
      </c>
      <c r="D43" s="113"/>
      <c r="E43" s="113"/>
      <c r="F43" s="120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>
        <v>72.146000000000001</v>
      </c>
      <c r="R43" s="122">
        <v>72.146000000000001</v>
      </c>
      <c r="S43" s="122">
        <v>72.40061</v>
      </c>
      <c r="T43" s="122">
        <v>72.40061</v>
      </c>
      <c r="U43" s="122">
        <f>+T43</f>
        <v>72.40061</v>
      </c>
      <c r="Z43" s="8"/>
      <c r="AA43" s="113"/>
      <c r="AB43" s="113"/>
      <c r="AC43" s="113"/>
      <c r="AD43" s="113"/>
      <c r="AE43" s="113"/>
      <c r="AF43" s="113"/>
      <c r="AG43" s="113"/>
      <c r="AH43" s="113"/>
    </row>
    <row r="44" spans="1:35" ht="14.25" customHeight="1">
      <c r="A44" s="113"/>
      <c r="B44" s="126" t="s">
        <v>173</v>
      </c>
      <c r="C44" s="161"/>
      <c r="D44" s="113"/>
      <c r="E44" s="113"/>
      <c r="F44" s="120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"/>
      <c r="U44" s="242">
        <v>207.7</v>
      </c>
      <c r="Z44" s="8"/>
      <c r="AA44" s="113"/>
      <c r="AB44" s="113"/>
      <c r="AC44" s="113"/>
      <c r="AD44" s="113"/>
      <c r="AE44" s="113"/>
      <c r="AF44" s="113"/>
      <c r="AG44" s="113"/>
      <c r="AH44" s="113"/>
    </row>
    <row r="45" spans="1:35" ht="14.2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13"/>
      <c r="T45" s="113"/>
      <c r="Z45" s="8"/>
      <c r="AA45" s="1"/>
      <c r="AB45" s="1"/>
      <c r="AC45" s="1"/>
      <c r="AD45" s="1"/>
      <c r="AE45" s="1"/>
      <c r="AF45" s="1"/>
      <c r="AG45" s="1"/>
      <c r="AH45" s="1"/>
    </row>
    <row r="46" spans="1:35" ht="14.25" customHeight="1">
      <c r="A46" s="1"/>
      <c r="B46" s="22" t="s">
        <v>31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113"/>
      <c r="S46" s="113"/>
      <c r="T46" s="162"/>
      <c r="U46" s="162"/>
      <c r="Z46" s="8"/>
      <c r="AA46" s="1"/>
      <c r="AB46" s="1"/>
      <c r="AC46" s="1"/>
      <c r="AD46" s="1"/>
      <c r="AE46" s="1"/>
      <c r="AF46" s="1"/>
      <c r="AG46" s="1"/>
      <c r="AH46" s="1"/>
    </row>
    <row r="47" spans="1:35" ht="14.25" customHeight="1">
      <c r="A47" s="1"/>
      <c r="B47" s="2" t="s">
        <v>32</v>
      </c>
      <c r="C47" s="2" t="s">
        <v>33</v>
      </c>
      <c r="D47" s="1"/>
      <c r="E47" s="1"/>
      <c r="F47" s="1"/>
      <c r="G47" s="1"/>
      <c r="H47" s="1"/>
      <c r="I47" s="35">
        <v>0.97030000000000005</v>
      </c>
      <c r="J47" s="35">
        <v>0.97629999999999995</v>
      </c>
      <c r="K47" s="35">
        <v>0.95359906706792874</v>
      </c>
      <c r="L47" s="35">
        <v>0.96140000000000003</v>
      </c>
      <c r="M47" s="35">
        <v>0.94869999999999999</v>
      </c>
      <c r="N47" s="35">
        <v>0.92700000000000005</v>
      </c>
      <c r="O47" s="36">
        <v>0.93409066936827723</v>
      </c>
      <c r="P47" s="35">
        <v>0.93959999999999999</v>
      </c>
      <c r="Q47" s="35">
        <v>0.94139980420729585</v>
      </c>
      <c r="R47" s="159">
        <v>0.93965402286187572</v>
      </c>
      <c r="S47" s="159">
        <v>0.94718467784252536</v>
      </c>
      <c r="T47" s="124">
        <v>0.94554504119066418</v>
      </c>
      <c r="U47" s="124">
        <f>+Properties!J46</f>
        <v>0.94985418396768551</v>
      </c>
      <c r="V47" s="170"/>
      <c r="W47" s="170"/>
      <c r="X47" s="170"/>
      <c r="Y47" s="170"/>
      <c r="Z47" s="8"/>
      <c r="AA47" s="1"/>
      <c r="AB47" s="1"/>
      <c r="AC47" s="1"/>
      <c r="AD47" s="1"/>
      <c r="AE47" s="1"/>
      <c r="AF47" s="1"/>
      <c r="AG47" s="1"/>
      <c r="AH47" s="1"/>
    </row>
    <row r="48" spans="1:35" ht="14.25" customHeight="1">
      <c r="A48" s="1"/>
      <c r="B48" s="25" t="s">
        <v>26</v>
      </c>
      <c r="C48" s="2" t="s">
        <v>33</v>
      </c>
      <c r="D48" s="1"/>
      <c r="E48" s="1"/>
      <c r="F48" s="1"/>
      <c r="G48" s="1"/>
      <c r="H48" s="1"/>
      <c r="I48" s="35">
        <v>0.97550000000000003</v>
      </c>
      <c r="J48" s="35">
        <v>0.97840000000000005</v>
      </c>
      <c r="K48" s="35">
        <v>0.94909583177725676</v>
      </c>
      <c r="L48" s="35">
        <v>0.95786532663747559</v>
      </c>
      <c r="M48" s="35">
        <v>0.94079999999999997</v>
      </c>
      <c r="N48" s="35">
        <v>0.91969999999999996</v>
      </c>
      <c r="O48" s="36">
        <v>0.92871090801479339</v>
      </c>
      <c r="P48" s="35">
        <v>0.93389999999999995</v>
      </c>
      <c r="Q48" s="35">
        <v>0.93722469925849039</v>
      </c>
      <c r="R48" s="35">
        <v>0.93335439785189334</v>
      </c>
      <c r="S48" s="124">
        <v>0.93942066177659456</v>
      </c>
      <c r="T48" s="124">
        <v>0.93562754224272515</v>
      </c>
      <c r="U48" s="124">
        <f>+Properties!J20</f>
        <v>0.93562754224272504</v>
      </c>
      <c r="V48" s="305"/>
      <c r="Z48" s="8"/>
      <c r="AA48" s="1"/>
      <c r="AB48" s="1"/>
      <c r="AC48" s="1"/>
      <c r="AD48" s="1"/>
      <c r="AE48" s="1"/>
      <c r="AF48" s="1"/>
      <c r="AG48" s="1"/>
      <c r="AH48" s="1"/>
      <c r="AI48" s="1"/>
    </row>
    <row r="49" spans="1:34" ht="14.25" customHeight="1">
      <c r="A49" s="1"/>
      <c r="B49" s="25" t="s">
        <v>27</v>
      </c>
      <c r="C49" s="2" t="s">
        <v>33</v>
      </c>
      <c r="D49" s="1"/>
      <c r="E49" s="1"/>
      <c r="F49" s="1"/>
      <c r="G49" s="1"/>
      <c r="H49" s="1"/>
      <c r="I49" s="35">
        <v>0.94906448119999998</v>
      </c>
      <c r="J49" s="35">
        <v>0.9677</v>
      </c>
      <c r="K49" s="35">
        <v>0.97217412810314985</v>
      </c>
      <c r="L49" s="35">
        <v>0.97602762387922892</v>
      </c>
      <c r="M49" s="35">
        <v>0.9814080859128238</v>
      </c>
      <c r="N49" s="35">
        <v>0.95640000000000003</v>
      </c>
      <c r="O49" s="36">
        <v>0.95644593349399543</v>
      </c>
      <c r="P49" s="35">
        <v>0.96289999999999998</v>
      </c>
      <c r="Q49" s="35">
        <v>0.96468640515198767</v>
      </c>
      <c r="R49" s="35">
        <v>0.95783585253852854</v>
      </c>
      <c r="S49" s="124">
        <v>0.97313658626698152</v>
      </c>
      <c r="T49" s="124">
        <v>0.97791234550085226</v>
      </c>
      <c r="U49" s="124">
        <f>+Properties!J27</f>
        <v>0.98004586719503295</v>
      </c>
      <c r="Z49" s="8"/>
      <c r="AA49" s="1"/>
      <c r="AB49" s="1"/>
      <c r="AC49" s="1"/>
      <c r="AD49" s="113"/>
      <c r="AE49" s="1"/>
      <c r="AF49" s="1"/>
      <c r="AG49" s="1"/>
      <c r="AH49" s="1"/>
    </row>
    <row r="50" spans="1:34" ht="14.25" customHeight="1">
      <c r="A50" s="113"/>
      <c r="B50" s="126" t="s">
        <v>131</v>
      </c>
      <c r="C50" s="2" t="s">
        <v>33</v>
      </c>
      <c r="D50" s="113"/>
      <c r="E50" s="113"/>
      <c r="F50" s="113"/>
      <c r="G50" s="113"/>
      <c r="H50" s="113"/>
      <c r="I50" s="124"/>
      <c r="J50" s="124"/>
      <c r="K50" s="124"/>
      <c r="L50" s="124"/>
      <c r="M50" s="124"/>
      <c r="N50" s="124"/>
      <c r="O50" s="127"/>
      <c r="P50" s="124"/>
      <c r="Q50" s="124">
        <v>0.93919740435186738</v>
      </c>
      <c r="R50" s="124">
        <v>0.94662919537981782</v>
      </c>
      <c r="S50" s="124">
        <v>0.9522857611282558</v>
      </c>
      <c r="T50" s="124">
        <v>0.95287579225722285</v>
      </c>
      <c r="U50" s="124">
        <f>+Properties!J34</f>
        <v>0.93804766031236142</v>
      </c>
      <c r="Y50" s="127"/>
      <c r="Z50" s="8"/>
      <c r="AA50" s="113"/>
      <c r="AB50" s="113"/>
      <c r="AC50" s="113"/>
      <c r="AE50" s="113"/>
      <c r="AF50" s="113"/>
      <c r="AH50" s="113"/>
    </row>
    <row r="51" spans="1:34" ht="14.25" customHeight="1">
      <c r="A51" s="113"/>
      <c r="B51" s="126" t="s">
        <v>173</v>
      </c>
      <c r="C51" s="115"/>
      <c r="D51" s="113"/>
      <c r="E51" s="113"/>
      <c r="F51" s="113"/>
      <c r="G51" s="113"/>
      <c r="H51" s="113"/>
      <c r="I51" s="124"/>
      <c r="J51" s="124"/>
      <c r="K51" s="124"/>
      <c r="L51" s="124"/>
      <c r="M51" s="124"/>
      <c r="N51" s="124"/>
      <c r="O51" s="127"/>
      <c r="P51" s="124"/>
      <c r="Q51" s="124"/>
      <c r="R51" s="124"/>
      <c r="S51" s="124"/>
      <c r="T51" s="124"/>
      <c r="U51" s="124">
        <f>+Properties!J45</f>
        <v>0.96255728078575653</v>
      </c>
      <c r="Z51" s="8"/>
      <c r="AA51" s="113"/>
      <c r="AB51" s="113"/>
      <c r="AC51" s="113"/>
      <c r="AD51" s="113"/>
      <c r="AE51" s="113"/>
      <c r="AF51" s="113"/>
      <c r="AH51" s="113"/>
    </row>
    <row r="52" spans="1:34" ht="14.25" customHeight="1">
      <c r="A52" s="1"/>
      <c r="B52" s="25" t="s">
        <v>170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24">
        <v>0.95731565984348443</v>
      </c>
      <c r="T52" s="124">
        <v>0.95391783731122748</v>
      </c>
      <c r="U52" s="124">
        <f>+Properties!L46</f>
        <v>0.95489983997373395</v>
      </c>
      <c r="Z52" s="8"/>
      <c r="AA52" s="1"/>
      <c r="AB52" s="1"/>
      <c r="AC52" s="1"/>
      <c r="AD52" s="1"/>
      <c r="AE52" s="1"/>
      <c r="AF52" s="1"/>
      <c r="AG52" s="147"/>
      <c r="AH52" s="1"/>
    </row>
    <row r="53" spans="1:34" ht="14.25" customHeight="1">
      <c r="A53" s="113"/>
      <c r="B53" s="126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60"/>
      <c r="T53" s="160"/>
      <c r="U53" s="113"/>
      <c r="Z53" s="8"/>
      <c r="AA53" s="113"/>
      <c r="AB53" s="113"/>
      <c r="AC53" s="113"/>
      <c r="AD53" s="113"/>
      <c r="AE53" s="113"/>
      <c r="AF53" s="113"/>
      <c r="AG53" s="147"/>
      <c r="AH53" s="113"/>
    </row>
    <row r="54" spans="1:34" ht="14.25" customHeight="1">
      <c r="A54" s="1"/>
      <c r="B54" s="22" t="s">
        <v>34</v>
      </c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113"/>
      <c r="S54" s="162"/>
      <c r="T54" s="162"/>
      <c r="U54" s="162"/>
      <c r="Z54" s="8"/>
      <c r="AA54" s="1"/>
      <c r="AB54" s="1"/>
      <c r="AC54" s="1"/>
      <c r="AD54" s="1"/>
      <c r="AE54" s="1"/>
      <c r="AF54" s="1"/>
      <c r="AG54" s="146"/>
      <c r="AH54" s="1"/>
    </row>
    <row r="55" spans="1:34" ht="14.25" customHeight="1">
      <c r="A55" s="1"/>
      <c r="B55" s="2" t="s">
        <v>32</v>
      </c>
      <c r="C55" s="2" t="s">
        <v>35</v>
      </c>
      <c r="D55" s="1"/>
      <c r="E55" s="1"/>
      <c r="F55" s="1"/>
      <c r="G55" s="1"/>
      <c r="H55" s="1"/>
      <c r="I55" s="32">
        <v>5.46</v>
      </c>
      <c r="J55" s="32">
        <v>5.61</v>
      </c>
      <c r="K55" s="32">
        <v>5.5</v>
      </c>
      <c r="L55" s="32">
        <v>5.33</v>
      </c>
      <c r="M55" s="32">
        <v>5.6</v>
      </c>
      <c r="N55" s="32">
        <v>5.79</v>
      </c>
      <c r="O55" s="32">
        <v>5.68</v>
      </c>
      <c r="P55" s="32">
        <v>5.49</v>
      </c>
      <c r="Q55" s="32">
        <v>5.64</v>
      </c>
      <c r="R55" s="112">
        <v>5.4555145893574659</v>
      </c>
      <c r="S55" s="123">
        <v>5.8014289846066918</v>
      </c>
      <c r="T55" s="123">
        <v>5.7174568660189609</v>
      </c>
      <c r="U55" s="123">
        <v>6.7051425457324525</v>
      </c>
      <c r="Z55" s="8"/>
      <c r="AA55" s="1"/>
      <c r="AB55" s="1"/>
      <c r="AC55" s="1"/>
      <c r="AD55" s="1"/>
      <c r="AE55" s="1"/>
      <c r="AF55" s="1"/>
      <c r="AG55" s="146"/>
      <c r="AH55" s="1"/>
    </row>
    <row r="56" spans="1:34" ht="14.25" customHeight="1">
      <c r="A56" s="1"/>
      <c r="B56" s="25" t="s">
        <v>26</v>
      </c>
      <c r="C56" s="2" t="s">
        <v>35</v>
      </c>
      <c r="D56" s="1"/>
      <c r="E56" s="1"/>
      <c r="F56" s="1"/>
      <c r="G56" s="1"/>
      <c r="H56" s="1"/>
      <c r="I56" s="32">
        <v>6.0364256999999997</v>
      </c>
      <c r="J56" s="32">
        <v>6.2</v>
      </c>
      <c r="K56" s="32">
        <v>6.13</v>
      </c>
      <c r="L56" s="32">
        <v>6</v>
      </c>
      <c r="M56" s="32">
        <v>6.27</v>
      </c>
      <c r="N56" s="32">
        <v>6.44</v>
      </c>
      <c r="O56" s="32">
        <v>6.34</v>
      </c>
      <c r="P56" s="32">
        <v>6.16</v>
      </c>
      <c r="Q56" s="32">
        <v>6.0032676343020306</v>
      </c>
      <c r="R56" s="32">
        <v>5.786683069573912</v>
      </c>
      <c r="S56" s="123">
        <v>5.913761900016766</v>
      </c>
      <c r="T56" s="123">
        <v>5.8760439680549394</v>
      </c>
      <c r="U56" s="123">
        <v>5.5792153480374544</v>
      </c>
      <c r="Z56" s="8"/>
      <c r="AA56" s="1"/>
      <c r="AB56" s="1"/>
      <c r="AC56" s="1"/>
      <c r="AD56" s="1"/>
      <c r="AE56" s="1"/>
      <c r="AF56" s="1"/>
      <c r="AG56" s="146"/>
      <c r="AH56" s="1"/>
    </row>
    <row r="57" spans="1:34" ht="14.25" customHeight="1">
      <c r="A57" s="1"/>
      <c r="B57" s="25" t="s">
        <v>27</v>
      </c>
      <c r="C57" s="2" t="s">
        <v>35</v>
      </c>
      <c r="D57" s="1"/>
      <c r="E57" s="1"/>
      <c r="F57" s="1"/>
      <c r="G57" s="1"/>
      <c r="H57" s="1"/>
      <c r="I57" s="32">
        <v>3.5419072566000001</v>
      </c>
      <c r="J57" s="32">
        <v>3.62</v>
      </c>
      <c r="K57" s="32">
        <v>3.45</v>
      </c>
      <c r="L57" s="32">
        <v>3.3</v>
      </c>
      <c r="M57" s="32">
        <v>3.55</v>
      </c>
      <c r="N57" s="32">
        <v>3.65</v>
      </c>
      <c r="O57" s="32">
        <v>3.46</v>
      </c>
      <c r="P57" s="32">
        <v>3.49</v>
      </c>
      <c r="Q57" s="32">
        <v>3.52</v>
      </c>
      <c r="R57" s="32">
        <v>3.3478789189838141</v>
      </c>
      <c r="S57" s="123">
        <v>3.7297708763219855</v>
      </c>
      <c r="T57" s="123">
        <v>3.658528423507045</v>
      </c>
      <c r="U57" s="123">
        <v>3.5559858815474805</v>
      </c>
      <c r="Z57" s="8"/>
      <c r="AA57" s="1"/>
      <c r="AB57" s="1"/>
      <c r="AC57" s="1"/>
      <c r="AD57" s="1"/>
      <c r="AE57" s="1"/>
      <c r="AF57" s="1"/>
      <c r="AG57" s="1"/>
      <c r="AH57" s="1"/>
    </row>
    <row r="58" spans="1:34" ht="14.25" customHeight="1">
      <c r="A58" s="113"/>
      <c r="B58" s="126" t="s">
        <v>131</v>
      </c>
      <c r="C58" s="2" t="s">
        <v>35</v>
      </c>
      <c r="D58" s="113"/>
      <c r="E58" s="113"/>
      <c r="F58" s="113"/>
      <c r="G58" s="113"/>
      <c r="H58" s="113"/>
      <c r="I58" s="123"/>
      <c r="J58" s="123"/>
      <c r="K58" s="123"/>
      <c r="L58" s="123"/>
      <c r="M58" s="123"/>
      <c r="N58" s="123"/>
      <c r="O58" s="123"/>
      <c r="P58" s="123"/>
      <c r="Q58" s="123">
        <v>7.2</v>
      </c>
      <c r="R58" s="123">
        <v>6.9497584738259608</v>
      </c>
      <c r="S58" s="123">
        <v>6.8783585708963191</v>
      </c>
      <c r="T58" s="123">
        <v>6.757472906705531</v>
      </c>
      <c r="U58" s="123">
        <v>6.770340119123694</v>
      </c>
      <c r="Z58" s="8"/>
      <c r="AA58" s="113"/>
      <c r="AB58" s="113"/>
      <c r="AC58" s="113"/>
      <c r="AD58" s="113"/>
      <c r="AE58" s="113"/>
      <c r="AF58" s="113"/>
      <c r="AG58" s="113"/>
      <c r="AH58" s="113"/>
    </row>
    <row r="59" spans="1:34" ht="14.25" customHeight="1">
      <c r="A59" s="113"/>
      <c r="B59" s="126" t="s">
        <v>173</v>
      </c>
      <c r="C59" s="115"/>
      <c r="D59" s="113"/>
      <c r="E59" s="113"/>
      <c r="F59" s="113"/>
      <c r="G59" s="113"/>
      <c r="H59" s="11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>
        <v>8.8981893051194891</v>
      </c>
      <c r="Z59" s="8"/>
      <c r="AA59" s="113"/>
      <c r="AB59" s="113"/>
      <c r="AC59" s="113"/>
      <c r="AD59" s="113"/>
      <c r="AE59" s="113"/>
      <c r="AF59" s="113"/>
      <c r="AG59" s="113"/>
      <c r="AH59" s="113"/>
    </row>
    <row r="60" spans="1:34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13"/>
      <c r="T60" s="113"/>
      <c r="Z60" s="8"/>
      <c r="AA60" s="1"/>
      <c r="AB60" s="1"/>
      <c r="AC60" s="1"/>
      <c r="AD60" s="1"/>
      <c r="AE60" s="1"/>
      <c r="AF60" s="1"/>
      <c r="AG60" s="1"/>
      <c r="AH60" s="1"/>
    </row>
    <row r="61" spans="1:34" ht="14.25" customHeight="1">
      <c r="A61" s="1"/>
      <c r="B61" s="22" t="s">
        <v>36</v>
      </c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13"/>
      <c r="S61" s="113"/>
      <c r="T61" s="113"/>
      <c r="Z61" s="8"/>
      <c r="AA61" s="1"/>
      <c r="AB61" s="1"/>
      <c r="AC61" s="1"/>
      <c r="AD61" s="1"/>
      <c r="AE61" s="1"/>
      <c r="AF61" s="1"/>
      <c r="AG61" s="1"/>
      <c r="AH61" s="1"/>
    </row>
    <row r="62" spans="1:34" ht="14.25" customHeight="1">
      <c r="A62" s="1"/>
      <c r="B62" s="2" t="s">
        <v>32</v>
      </c>
      <c r="C62" s="2" t="s">
        <v>23</v>
      </c>
      <c r="D62" s="1"/>
      <c r="E62" s="1"/>
      <c r="F62" s="1"/>
      <c r="G62" s="32">
        <f t="shared" ref="G62:P62" si="2">(G33*1000)/G40/3</f>
        <v>4.8640718206165197</v>
      </c>
      <c r="H62" s="32">
        <f t="shared" si="2"/>
        <v>5.5751776856159472</v>
      </c>
      <c r="I62" s="32">
        <f t="shared" si="2"/>
        <v>5.4999247978825645</v>
      </c>
      <c r="J62" s="32">
        <f t="shared" si="2"/>
        <v>5.5204789534738365</v>
      </c>
      <c r="K62" s="32">
        <f t="shared" si="2"/>
        <v>5.7620222088777382</v>
      </c>
      <c r="L62" s="32">
        <f t="shared" si="2"/>
        <v>6.0188769238224822</v>
      </c>
      <c r="M62" s="32">
        <f t="shared" si="2"/>
        <v>6.1397002196815471</v>
      </c>
      <c r="N62" s="32">
        <f t="shared" si="2"/>
        <v>6.0737483959304557</v>
      </c>
      <c r="O62" s="32">
        <f t="shared" si="2"/>
        <v>6.0494316383715061</v>
      </c>
      <c r="P62" s="32">
        <f t="shared" si="2"/>
        <v>6.5465128205128211</v>
      </c>
      <c r="Q62" s="32">
        <f t="shared" ref="Q62:T65" si="3">(Q33*1000)/Q40/3</f>
        <v>5.9126163922728834</v>
      </c>
      <c r="R62" s="112">
        <f t="shared" si="3"/>
        <v>6.7645590028238134</v>
      </c>
      <c r="S62" s="112">
        <f t="shared" si="3"/>
        <v>7.3954481897385351</v>
      </c>
      <c r="T62" s="112">
        <f t="shared" si="3"/>
        <v>7.6124969226785533</v>
      </c>
      <c r="U62" s="112">
        <f>(U33*1000)/U40/3</f>
        <v>5.5255978318261922</v>
      </c>
      <c r="Z62" s="8"/>
      <c r="AA62" s="1"/>
      <c r="AB62" s="1"/>
      <c r="AC62" s="1"/>
      <c r="AD62" s="1"/>
      <c r="AE62" s="1"/>
      <c r="AF62" s="1"/>
      <c r="AG62" s="1"/>
      <c r="AH62" s="1"/>
    </row>
    <row r="63" spans="1:34" ht="14.25" customHeight="1">
      <c r="A63" s="1"/>
      <c r="B63" s="2" t="s">
        <v>26</v>
      </c>
      <c r="C63" s="2" t="s">
        <v>23</v>
      </c>
      <c r="D63" s="1"/>
      <c r="E63" s="1"/>
      <c r="F63" s="1"/>
      <c r="G63" s="32">
        <f t="shared" ref="G63:P63" si="4">(G34*1000)/G41/3</f>
        <v>4.6104954370648343</v>
      </c>
      <c r="H63" s="32">
        <f t="shared" si="4"/>
        <v>5.1327344583357304</v>
      </c>
      <c r="I63" s="32">
        <f t="shared" si="4"/>
        <v>5.2249762146362633</v>
      </c>
      <c r="J63" s="32">
        <f t="shared" si="4"/>
        <v>5.4453178891207648</v>
      </c>
      <c r="K63" s="32">
        <f t="shared" si="4"/>
        <v>5.4029051967860724</v>
      </c>
      <c r="L63" s="32">
        <f t="shared" si="4"/>
        <v>5.5191213722337125</v>
      </c>
      <c r="M63" s="32">
        <f t="shared" si="4"/>
        <v>5.5437665925740234</v>
      </c>
      <c r="N63" s="32">
        <f t="shared" si="4"/>
        <v>5.739788994584468</v>
      </c>
      <c r="O63" s="32">
        <f t="shared" si="4"/>
        <v>5.7607916225432376</v>
      </c>
      <c r="P63" s="32">
        <f t="shared" si="4"/>
        <v>6.3346104725415069</v>
      </c>
      <c r="Q63" s="32">
        <f t="shared" si="3"/>
        <v>5.9320280970625783</v>
      </c>
      <c r="R63" s="32">
        <f t="shared" si="3"/>
        <v>5.8508712750406522</v>
      </c>
      <c r="S63" s="32">
        <f t="shared" si="3"/>
        <v>6.6310309108680672</v>
      </c>
      <c r="T63" s="32">
        <f t="shared" si="3"/>
        <v>6.7303962388087228</v>
      </c>
      <c r="U63" s="32">
        <f t="shared" ref="U63" si="5">(U34*1000)/U41/3</f>
        <v>6.6433003498607839</v>
      </c>
      <c r="Z63" s="8"/>
      <c r="AA63" s="1"/>
      <c r="AB63" s="1"/>
      <c r="AC63" s="1"/>
      <c r="AD63" s="1"/>
      <c r="AE63" s="1"/>
      <c r="AF63" s="1"/>
      <c r="AG63" s="164"/>
      <c r="AH63" s="1"/>
    </row>
    <row r="64" spans="1:34" ht="14.25" customHeight="1">
      <c r="A64" s="1"/>
      <c r="B64" s="2" t="s">
        <v>27</v>
      </c>
      <c r="C64" s="2" t="s">
        <v>23</v>
      </c>
      <c r="D64" s="1"/>
      <c r="E64" s="1"/>
      <c r="F64" s="1"/>
      <c r="G64" s="32">
        <f t="shared" ref="G64:P64" si="6">(G35*1000)/G42/3</f>
        <v>5.9418630146570477</v>
      </c>
      <c r="H64" s="32">
        <f t="shared" si="6"/>
        <v>7.4397760558048818</v>
      </c>
      <c r="I64" s="32">
        <f t="shared" si="6"/>
        <v>6.6697925965009306</v>
      </c>
      <c r="J64" s="32">
        <f t="shared" si="6"/>
        <v>5.8622766201416958</v>
      </c>
      <c r="K64" s="32">
        <f t="shared" si="6"/>
        <v>7.2822301605422126</v>
      </c>
      <c r="L64" s="32">
        <f t="shared" si="6"/>
        <v>8.1212927266729302</v>
      </c>
      <c r="M64" s="32">
        <f t="shared" si="6"/>
        <v>8.6436564571903691</v>
      </c>
      <c r="N64" s="32">
        <f t="shared" si="6"/>
        <v>7.5537031919182844</v>
      </c>
      <c r="O64" s="32">
        <f t="shared" si="6"/>
        <v>7.3412487140786995</v>
      </c>
      <c r="P64" s="32">
        <f t="shared" si="6"/>
        <v>7.5238095238095246</v>
      </c>
      <c r="Q64" s="32">
        <f t="shared" si="3"/>
        <v>7.5449735449735451</v>
      </c>
      <c r="R64" s="32">
        <f t="shared" si="3"/>
        <v>7.5039759991592421</v>
      </c>
      <c r="S64" s="32">
        <f t="shared" si="3"/>
        <v>7.7530290595759572</v>
      </c>
      <c r="T64" s="32">
        <f t="shared" si="3"/>
        <v>8.6496386398047473</v>
      </c>
      <c r="U64" s="32">
        <f t="shared" ref="U64" si="7">(U35*1000)/U42/3</f>
        <v>7.6958708079209108</v>
      </c>
      <c r="Z64" s="8"/>
      <c r="AA64" s="1"/>
      <c r="AB64" s="1"/>
      <c r="AC64" s="1"/>
      <c r="AD64" s="1"/>
      <c r="AE64" s="1"/>
      <c r="AF64" s="1"/>
      <c r="AG64" s="164"/>
      <c r="AH64" s="1"/>
    </row>
    <row r="65" spans="1:34" ht="14.25" customHeight="1">
      <c r="A65" s="113"/>
      <c r="B65" s="115" t="s">
        <v>131</v>
      </c>
      <c r="C65" s="2" t="s">
        <v>23</v>
      </c>
      <c r="D65" s="113"/>
      <c r="E65" s="113"/>
      <c r="F65" s="11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>
        <f t="shared" si="3"/>
        <v>4.4169692937469387</v>
      </c>
      <c r="R65" s="32">
        <f t="shared" si="3"/>
        <v>9.4242937931416844</v>
      </c>
      <c r="S65" s="32">
        <f t="shared" si="3"/>
        <v>9.843079480236689</v>
      </c>
      <c r="T65" s="32">
        <f t="shared" si="3"/>
        <v>9.8840932417558367</v>
      </c>
      <c r="U65" s="32">
        <f t="shared" ref="U65" si="8">(U36*1000)/U43/3</f>
        <v>9.5398791776399872</v>
      </c>
      <c r="Z65" s="8"/>
      <c r="AA65" s="113"/>
      <c r="AB65" s="113"/>
      <c r="AC65" s="113"/>
      <c r="AD65" s="113"/>
      <c r="AE65" s="113"/>
      <c r="AF65" s="1"/>
      <c r="AG65" s="165"/>
      <c r="AH65" s="113"/>
    </row>
    <row r="66" spans="1:34" ht="14.25" customHeight="1">
      <c r="A66" s="1"/>
      <c r="B66" s="1" t="s">
        <v>173</v>
      </c>
      <c r="C66" s="2"/>
      <c r="D66" s="1"/>
      <c r="E66" s="1"/>
      <c r="F66" s="1"/>
      <c r="G66" s="1"/>
      <c r="H66" s="1"/>
      <c r="I66" s="1"/>
      <c r="J66" s="1"/>
      <c r="K66" s="1"/>
      <c r="L66" s="1"/>
      <c r="M66" s="33"/>
      <c r="N66" s="1"/>
      <c r="O66" s="1"/>
      <c r="P66" s="1"/>
      <c r="Q66" s="1"/>
      <c r="R66" s="1"/>
      <c r="S66" s="113"/>
      <c r="T66" s="166"/>
      <c r="U66" s="307">
        <f>(U37*1000)/U44*(31/26)</f>
        <v>7.3245168034174126</v>
      </c>
      <c r="Z66" s="8"/>
      <c r="AA66" s="1"/>
      <c r="AB66" s="1"/>
      <c r="AC66" s="1"/>
      <c r="AD66" s="1"/>
      <c r="AE66" s="1"/>
      <c r="AF66" s="1"/>
      <c r="AG66" s="164"/>
      <c r="AH66" s="1"/>
    </row>
    <row r="67" spans="1:34" ht="14.25" customHeight="1">
      <c r="A67" s="1"/>
      <c r="B67" s="2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1"/>
      <c r="P67" s="1"/>
      <c r="Q67" s="113"/>
      <c r="R67" s="113"/>
      <c r="S67" s="113"/>
      <c r="T67" s="113"/>
      <c r="Z67" s="8"/>
      <c r="AA67" s="1"/>
      <c r="AB67" s="1"/>
      <c r="AC67" s="1"/>
      <c r="AD67" s="1"/>
      <c r="AE67" s="1"/>
      <c r="AF67" s="1"/>
      <c r="AG67" s="1"/>
      <c r="AH67" s="1"/>
    </row>
    <row r="68" spans="1:34" ht="14.25" customHeight="1">
      <c r="A68" s="1"/>
      <c r="B68" s="1" t="s">
        <v>37</v>
      </c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13"/>
      <c r="R68" s="113"/>
      <c r="S68" s="113"/>
      <c r="T68" s="113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4.25" customHeight="1">
      <c r="A69" s="1"/>
      <c r="B69" s="1" t="s">
        <v>38</v>
      </c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13"/>
      <c r="R69" s="113"/>
      <c r="S69" s="113"/>
      <c r="T69" s="113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4.25" customHeight="1">
      <c r="A70" s="1"/>
      <c r="B70" s="1" t="s">
        <v>39</v>
      </c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13"/>
      <c r="O70" s="113"/>
      <c r="P70" s="113"/>
      <c r="Q70" s="113"/>
      <c r="R70" s="113"/>
      <c r="S70" s="113"/>
      <c r="T70" s="113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13"/>
      <c r="R71" s="113"/>
      <c r="S71" s="113"/>
      <c r="T71" s="113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4.25" customHeight="1">
      <c r="A72" s="1"/>
      <c r="B72" s="118" t="s">
        <v>40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55"/>
      <c r="T72" s="155"/>
      <c r="U72" s="155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13"/>
      <c r="R73" s="113"/>
      <c r="S73" s="113"/>
      <c r="T73" s="113"/>
      <c r="Z73" s="1"/>
      <c r="AA73" s="1"/>
      <c r="AB73" s="1"/>
      <c r="AC73" s="146"/>
      <c r="AD73" s="1"/>
      <c r="AE73" s="1"/>
      <c r="AF73" s="1"/>
      <c r="AG73" s="1"/>
      <c r="AH73" s="1"/>
    </row>
    <row r="74" spans="1:34" ht="14.25" customHeight="1">
      <c r="A74" s="1"/>
      <c r="B74" s="1"/>
      <c r="C74" s="2"/>
      <c r="D74" s="1"/>
      <c r="E74" s="309">
        <v>2022</v>
      </c>
      <c r="F74" s="310"/>
      <c r="G74" s="310"/>
      <c r="H74" s="311"/>
      <c r="I74" s="309">
        <v>2023</v>
      </c>
      <c r="J74" s="310"/>
      <c r="K74" s="310"/>
      <c r="L74" s="311"/>
      <c r="M74" s="309">
        <v>2024</v>
      </c>
      <c r="N74" s="310"/>
      <c r="O74" s="310"/>
      <c r="P74" s="324"/>
      <c r="Q74" s="325">
        <v>2025</v>
      </c>
      <c r="R74" s="326"/>
      <c r="S74" s="326"/>
      <c r="T74" s="327"/>
      <c r="U74" s="241">
        <v>2026</v>
      </c>
      <c r="Z74" s="1"/>
      <c r="AA74" s="1"/>
      <c r="AB74" s="1"/>
      <c r="AC74" s="163"/>
      <c r="AD74" s="1"/>
      <c r="AE74" s="1"/>
      <c r="AF74" s="1"/>
      <c r="AG74" s="1"/>
      <c r="AH74" s="1"/>
    </row>
    <row r="75" spans="1:34" ht="14.25" customHeight="1">
      <c r="A75" s="1"/>
      <c r="B75" s="1"/>
      <c r="C75" s="2"/>
      <c r="D75" s="1"/>
      <c r="E75" s="10" t="s">
        <v>2</v>
      </c>
      <c r="F75" s="10" t="s">
        <v>3</v>
      </c>
      <c r="G75" s="10" t="s">
        <v>4</v>
      </c>
      <c r="H75" s="10" t="s">
        <v>5</v>
      </c>
      <c r="I75" s="10" t="s">
        <v>2</v>
      </c>
      <c r="J75" s="10" t="s">
        <v>6</v>
      </c>
      <c r="K75" s="10" t="s">
        <v>4</v>
      </c>
      <c r="L75" s="10" t="s">
        <v>5</v>
      </c>
      <c r="M75" s="10" t="s">
        <v>2</v>
      </c>
      <c r="N75" s="10" t="s">
        <v>6</v>
      </c>
      <c r="O75" s="10" t="s">
        <v>4</v>
      </c>
      <c r="P75" s="10" t="s">
        <v>5</v>
      </c>
      <c r="Q75" s="138" t="s">
        <v>2</v>
      </c>
      <c r="R75" s="138" t="s">
        <v>6</v>
      </c>
      <c r="S75" s="138" t="s">
        <v>4</v>
      </c>
      <c r="T75" s="138" t="s">
        <v>5</v>
      </c>
      <c r="U75" s="241" t="s">
        <v>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4.25" customHeight="1">
      <c r="A76" s="1"/>
      <c r="B76" s="162"/>
      <c r="C76" s="162"/>
      <c r="D76" s="16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13"/>
      <c r="R76" s="113"/>
      <c r="S76" s="113"/>
      <c r="T76" s="113"/>
      <c r="X76" s="3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4.25" customHeight="1">
      <c r="A77" s="1"/>
      <c r="B77" s="41" t="s">
        <v>175</v>
      </c>
      <c r="C77" s="115" t="s">
        <v>41</v>
      </c>
      <c r="D77" s="113"/>
      <c r="E77" s="39"/>
      <c r="F77" s="39"/>
      <c r="G77" s="39"/>
      <c r="H77" s="39"/>
      <c r="I77" s="40"/>
      <c r="J77" s="108">
        <v>1.2806550008835682</v>
      </c>
      <c r="K77" s="108">
        <v>2.5446692398426016</v>
      </c>
      <c r="L77" s="108">
        <v>2.1093351772586648</v>
      </c>
      <c r="M77" s="108">
        <v>1.840428</v>
      </c>
      <c r="N77" s="112">
        <v>2.730289</v>
      </c>
      <c r="O77" s="112">
        <v>2.853046</v>
      </c>
      <c r="P77" s="112">
        <v>2.8875381413648351</v>
      </c>
      <c r="Q77" s="112">
        <v>2.521120827016222</v>
      </c>
      <c r="R77" s="112">
        <v>2.6963788211779813</v>
      </c>
      <c r="S77" s="112">
        <v>3.737903782397157</v>
      </c>
      <c r="T77" s="112">
        <v>3.7970900503332818</v>
      </c>
      <c r="U77" s="112">
        <v>4.6561706524264075</v>
      </c>
      <c r="V77" s="142"/>
      <c r="W77" s="142"/>
      <c r="X77" s="142"/>
      <c r="Y77" s="142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4.25" customHeight="1">
      <c r="A78" s="1"/>
      <c r="B78" s="41" t="s">
        <v>174</v>
      </c>
      <c r="C78" s="2" t="s">
        <v>42</v>
      </c>
      <c r="D78" s="1"/>
      <c r="E78" s="1"/>
      <c r="F78" s="1"/>
      <c r="G78" s="1"/>
      <c r="H78" s="1"/>
      <c r="I78" s="42"/>
      <c r="J78" s="42">
        <v>0.13295836803193192</v>
      </c>
      <c r="K78" s="42">
        <v>0.26418908220957243</v>
      </c>
      <c r="L78" s="42">
        <v>0.16129353046240263</v>
      </c>
      <c r="M78" s="42">
        <v>0.14073113314672442</v>
      </c>
      <c r="N78" s="52">
        <v>0.20877571129543623</v>
      </c>
      <c r="O78" s="52">
        <v>0.21816251246977852</v>
      </c>
      <c r="P78" s="52">
        <v>0.22000573884454855</v>
      </c>
      <c r="Q78" s="52">
        <v>0.16810141630599088</v>
      </c>
      <c r="R78" s="52">
        <v>0.17978713827609033</v>
      </c>
      <c r="S78" s="52">
        <v>0.24923316371954249</v>
      </c>
      <c r="T78" s="52">
        <v>0.2409015079641077</v>
      </c>
      <c r="U78" s="52">
        <v>0.19163561972368637</v>
      </c>
      <c r="V78" s="142"/>
      <c r="W78" s="142"/>
      <c r="X78" s="142"/>
      <c r="Y78" s="142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4.25" customHeight="1">
      <c r="A79" s="1"/>
      <c r="B79" s="43" t="s">
        <v>134</v>
      </c>
      <c r="C79" s="22" t="s">
        <v>43</v>
      </c>
      <c r="D79" s="23"/>
      <c r="E79" s="23"/>
      <c r="F79" s="23"/>
      <c r="G79" s="23"/>
      <c r="H79" s="23"/>
      <c r="I79" s="23"/>
      <c r="J79" s="109">
        <v>6.4199999999999993E-2</v>
      </c>
      <c r="K79" s="109">
        <v>6.9199999999999998E-2</v>
      </c>
      <c r="L79" s="109">
        <v>7.0499999999999993E-2</v>
      </c>
      <c r="M79" s="109">
        <v>6.9472777869293567E-2</v>
      </c>
      <c r="N79" s="103">
        <v>6.88E-2</v>
      </c>
      <c r="O79" s="103">
        <v>7.0474878974159189E-2</v>
      </c>
      <c r="P79" s="103">
        <v>7.1499999999999994E-2</v>
      </c>
      <c r="Q79" s="103">
        <v>7.1777114651045304E-2</v>
      </c>
      <c r="R79" s="103">
        <v>7.3862982390484958E-2</v>
      </c>
      <c r="S79" s="103">
        <v>7.0463495406753104E-2</v>
      </c>
      <c r="T79" s="103">
        <v>6.9344563636361628E-2</v>
      </c>
      <c r="U79" s="103">
        <v>7.0925145911238829E-2</v>
      </c>
      <c r="V79" s="142"/>
      <c r="W79" s="142"/>
      <c r="X79" s="142"/>
      <c r="Y79" s="142"/>
      <c r="Z79" s="1"/>
      <c r="AA79" s="1"/>
      <c r="AB79" s="1"/>
      <c r="AC79" s="1"/>
      <c r="AD79" s="27"/>
      <c r="AE79" s="1"/>
      <c r="AF79" s="1"/>
      <c r="AG79" s="1"/>
      <c r="AH79" s="1"/>
    </row>
    <row r="80" spans="1:34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13"/>
      <c r="T80" s="113"/>
      <c r="Z80" s="1"/>
      <c r="AA80" s="1"/>
      <c r="AB80" s="1"/>
      <c r="AC80" s="1"/>
      <c r="AD80" s="44"/>
      <c r="AE80" s="1"/>
      <c r="AF80" s="1"/>
      <c r="AG80" s="1"/>
      <c r="AH80" s="1"/>
    </row>
    <row r="81" spans="1:34" ht="14.25" customHeight="1">
      <c r="A81" s="1"/>
      <c r="B81" s="1" t="s">
        <v>176</v>
      </c>
      <c r="C81" s="2"/>
      <c r="D81" s="1"/>
      <c r="E81" s="1"/>
      <c r="F81" s="1"/>
      <c r="G81" s="1"/>
      <c r="H81" s="1"/>
      <c r="I81" s="1"/>
      <c r="J81" s="1"/>
      <c r="K81" s="1"/>
      <c r="L81" s="1"/>
      <c r="M81" s="23"/>
      <c r="N81" s="1"/>
      <c r="O81" s="1"/>
      <c r="P81" s="1"/>
      <c r="Q81" s="1"/>
      <c r="R81" s="1"/>
      <c r="S81" s="113"/>
      <c r="T81" s="113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4.25" customHeight="1">
      <c r="A82" s="1"/>
      <c r="B82" s="37" t="s">
        <v>44</v>
      </c>
      <c r="C82" s="38" t="s">
        <v>41</v>
      </c>
      <c r="D82" s="39"/>
      <c r="E82" s="39"/>
      <c r="F82" s="39"/>
      <c r="G82" s="39"/>
      <c r="H82" s="39"/>
      <c r="I82" s="39"/>
      <c r="J82" s="104">
        <v>132.15000649999999</v>
      </c>
      <c r="K82" s="104">
        <v>135.0182705</v>
      </c>
      <c r="L82" s="104">
        <v>174.637812</v>
      </c>
      <c r="M82" s="137">
        <v>176.38562099999999</v>
      </c>
      <c r="N82" s="104">
        <v>176.12183200000001</v>
      </c>
      <c r="O82" s="104">
        <v>176.77072000000001</v>
      </c>
      <c r="P82" s="104">
        <v>207.94470000000001</v>
      </c>
      <c r="Q82" s="104">
        <v>216.95699885855188</v>
      </c>
      <c r="R82" s="104">
        <v>208.90639825388985</v>
      </c>
      <c r="S82" s="104">
        <v>225.14567942677559</v>
      </c>
      <c r="T82" s="104">
        <v>324.30607847319175</v>
      </c>
      <c r="U82" s="104">
        <v>359.14098931170707</v>
      </c>
      <c r="V82" s="142"/>
      <c r="W82" s="142"/>
      <c r="X82" s="142"/>
      <c r="Y82" s="142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4.25" customHeight="1">
      <c r="A83" s="1"/>
      <c r="B83" s="41" t="s">
        <v>45</v>
      </c>
      <c r="C83" s="2" t="s">
        <v>46</v>
      </c>
      <c r="D83" s="1"/>
      <c r="E83" s="1"/>
      <c r="F83" s="1"/>
      <c r="G83" s="1"/>
      <c r="H83" s="1"/>
      <c r="I83" s="1"/>
      <c r="J83" s="32">
        <v>13.719892701411959</v>
      </c>
      <c r="K83" s="32">
        <v>14.017677585132891</v>
      </c>
      <c r="L83" s="32">
        <v>13.353946567333592</v>
      </c>
      <c r="M83" s="17">
        <v>13.487595447427811</v>
      </c>
      <c r="N83" s="32">
        <v>13.467424419339975</v>
      </c>
      <c r="O83" s="32">
        <v>13.51704262962873</v>
      </c>
      <c r="P83" s="32">
        <v>15.843609719622295</v>
      </c>
      <c r="Q83" s="32">
        <v>14.466097140129312</v>
      </c>
      <c r="R83" s="32">
        <v>13.929305190590256</v>
      </c>
      <c r="S83" s="32">
        <v>15.012095882611197</v>
      </c>
      <c r="T83" s="32">
        <v>13.347577004288254</v>
      </c>
      <c r="U83" s="32">
        <v>14.781289431275757</v>
      </c>
      <c r="V83" s="142"/>
      <c r="W83" s="142"/>
      <c r="X83" s="142"/>
      <c r="Y83" s="142"/>
      <c r="Z83" s="1"/>
      <c r="AA83" s="1"/>
      <c r="AC83" s="1"/>
      <c r="AD83" s="1"/>
      <c r="AE83" s="1"/>
      <c r="AF83" s="1"/>
      <c r="AG83" s="1"/>
      <c r="AH83" s="1"/>
    </row>
    <row r="84" spans="1:34" ht="14.25" customHeight="1">
      <c r="A84" s="1"/>
      <c r="B84" s="41" t="s">
        <v>47</v>
      </c>
      <c r="C84" s="2" t="s">
        <v>41</v>
      </c>
      <c r="D84" s="1"/>
      <c r="E84" s="1"/>
      <c r="F84" s="1"/>
      <c r="G84" s="1"/>
      <c r="H84" s="1"/>
      <c r="I84" s="1"/>
      <c r="J84" s="105">
        <v>132.15000649999999</v>
      </c>
      <c r="K84" s="105">
        <v>135.0182705</v>
      </c>
      <c r="L84" s="105">
        <v>174.637812</v>
      </c>
      <c r="M84" s="27">
        <v>176.38562099999999</v>
      </c>
      <c r="N84" s="105">
        <v>176.12183200000001</v>
      </c>
      <c r="O84" s="105">
        <v>176.77072000000001</v>
      </c>
      <c r="P84" s="105">
        <v>207.94470000000001</v>
      </c>
      <c r="Q84" s="105">
        <v>216.95699885855188</v>
      </c>
      <c r="R84" s="105">
        <v>208.90639825388985</v>
      </c>
      <c r="S84" s="105">
        <v>225.14567942677559</v>
      </c>
      <c r="T84" s="105">
        <v>324.30607847319175</v>
      </c>
      <c r="U84" s="105">
        <v>359.14098931170707</v>
      </c>
      <c r="V84" s="142"/>
      <c r="W84" s="142"/>
      <c r="X84" s="142"/>
      <c r="Y84" s="142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4.25" customHeight="1">
      <c r="A85" s="1"/>
      <c r="B85" s="41" t="s">
        <v>48</v>
      </c>
      <c r="C85" s="2" t="s">
        <v>46</v>
      </c>
      <c r="D85" s="1"/>
      <c r="E85" s="1"/>
      <c r="F85" s="1"/>
      <c r="G85" s="1"/>
      <c r="H85" s="1"/>
      <c r="I85" s="1"/>
      <c r="J85" s="32">
        <v>13.719892701411959</v>
      </c>
      <c r="K85" s="32">
        <v>14.017677585132891</v>
      </c>
      <c r="L85" s="32">
        <v>13.353946567333592</v>
      </c>
      <c r="M85" s="17">
        <v>13.487595447427811</v>
      </c>
      <c r="N85" s="32">
        <v>13.467424419339975</v>
      </c>
      <c r="O85" s="32">
        <v>13.51704262962873</v>
      </c>
      <c r="P85" s="32">
        <v>15.843609719622295</v>
      </c>
      <c r="Q85" s="32">
        <v>14.466097140129312</v>
      </c>
      <c r="R85" s="32">
        <v>13.929305190590256</v>
      </c>
      <c r="S85" s="32">
        <v>15.012095882611197</v>
      </c>
      <c r="T85" s="32">
        <v>13.347577004288254</v>
      </c>
      <c r="U85" s="32">
        <v>14.781289431275757</v>
      </c>
      <c r="V85" s="142"/>
      <c r="W85" s="142"/>
      <c r="X85" s="142"/>
      <c r="Y85" s="142"/>
      <c r="Z85" s="1"/>
      <c r="AA85" s="1"/>
      <c r="AB85" s="1"/>
      <c r="AC85" s="1"/>
      <c r="AD85" s="1"/>
      <c r="AF85" s="1"/>
      <c r="AG85" s="1"/>
      <c r="AH85" s="1"/>
    </row>
    <row r="86" spans="1:34" ht="14.25" customHeight="1">
      <c r="A86" s="1"/>
      <c r="B86" s="41" t="s">
        <v>49</v>
      </c>
      <c r="C86" s="2" t="s">
        <v>41</v>
      </c>
      <c r="D86" s="1"/>
      <c r="E86" s="1"/>
      <c r="F86" s="1"/>
      <c r="G86" s="1"/>
      <c r="H86" s="1"/>
      <c r="I86" s="1"/>
      <c r="J86" s="105">
        <v>114.649717</v>
      </c>
      <c r="K86" s="105">
        <v>117.86845099999999</v>
      </c>
      <c r="L86" s="105">
        <v>160.88426100000001</v>
      </c>
      <c r="M86" s="27">
        <v>159.08053100000001</v>
      </c>
      <c r="N86" s="105">
        <v>154.55794800000001</v>
      </c>
      <c r="O86" s="105">
        <v>155.84994</v>
      </c>
      <c r="P86" s="105">
        <v>185.56270325</v>
      </c>
      <c r="Q86" s="105">
        <v>191.66927168957366</v>
      </c>
      <c r="R86" s="105">
        <v>183.6351499465984</v>
      </c>
      <c r="S86" s="105">
        <v>189.95209674267292</v>
      </c>
      <c r="T86" s="105">
        <v>288.33246174569911</v>
      </c>
      <c r="U86" s="105">
        <v>310.38893584489233</v>
      </c>
      <c r="V86" s="142"/>
      <c r="W86" s="142"/>
      <c r="X86" s="142"/>
      <c r="Y86" s="142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4.25" customHeight="1">
      <c r="A87" s="1"/>
      <c r="B87" s="43" t="s">
        <v>50</v>
      </c>
      <c r="C87" s="22" t="s">
        <v>46</v>
      </c>
      <c r="D87" s="23"/>
      <c r="E87" s="23"/>
      <c r="F87" s="23"/>
      <c r="G87" s="23"/>
      <c r="H87" s="23"/>
      <c r="I87" s="23"/>
      <c r="J87" s="106">
        <v>11.903002180232559</v>
      </c>
      <c r="K87" s="106">
        <v>12.237173068936878</v>
      </c>
      <c r="L87" s="106">
        <v>12.302260319883942</v>
      </c>
      <c r="M87" s="110">
        <v>12.16433535526118</v>
      </c>
      <c r="N87" s="106">
        <v>11.818509150519613</v>
      </c>
      <c r="O87" s="106">
        <v>11.917303288718175</v>
      </c>
      <c r="P87" s="106">
        <v>14.138292771160254</v>
      </c>
      <c r="Q87" s="106">
        <v>12.779980906939601</v>
      </c>
      <c r="R87" s="106">
        <v>12.244287722663586</v>
      </c>
      <c r="S87" s="106">
        <v>12.665484395100137</v>
      </c>
      <c r="T87" s="106">
        <v>11.866998466711904</v>
      </c>
      <c r="U87" s="106">
        <v>12.774784370288197</v>
      </c>
      <c r="V87" s="142"/>
      <c r="W87" s="142"/>
      <c r="X87" s="142"/>
      <c r="Y87" s="142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4.25" customHeight="1">
      <c r="A88" s="1"/>
      <c r="B88" s="1"/>
      <c r="C88" s="2"/>
      <c r="D88" s="1"/>
      <c r="E88" s="1"/>
      <c r="F88" s="1"/>
      <c r="G88" s="1"/>
      <c r="H88" s="1"/>
      <c r="I88" s="1"/>
      <c r="J88" s="136"/>
      <c r="K88" s="136"/>
      <c r="L88" s="136"/>
      <c r="M88" s="136"/>
      <c r="N88" s="136"/>
      <c r="O88" s="136"/>
      <c r="P88" s="136"/>
      <c r="Q88" s="136"/>
      <c r="R88" s="136"/>
      <c r="S88" s="156"/>
      <c r="T88" s="156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13"/>
      <c r="T89" s="113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4.25" customHeight="1">
      <c r="A90" s="1"/>
      <c r="B90" s="37" t="s">
        <v>51</v>
      </c>
      <c r="C90" s="38" t="s">
        <v>43</v>
      </c>
      <c r="D90" s="39"/>
      <c r="E90" s="39"/>
      <c r="F90" s="39"/>
      <c r="G90" s="39"/>
      <c r="H90" s="39"/>
      <c r="I90" s="39"/>
      <c r="J90" s="107">
        <v>6.8699999999999997E-2</v>
      </c>
      <c r="K90" s="107">
        <v>0.11169999999999999</v>
      </c>
      <c r="L90" s="107">
        <v>9.9500000000000005E-2</v>
      </c>
      <c r="M90" s="131">
        <v>0.1155180736039151</v>
      </c>
      <c r="N90" s="107">
        <v>0.10970580288158202</v>
      </c>
      <c r="O90" s="107">
        <v>0.10950193049424752</v>
      </c>
      <c r="P90" s="107">
        <v>9.7199999999999995E-2</v>
      </c>
      <c r="Q90" s="107">
        <v>9.0626216206926666E-2</v>
      </c>
      <c r="R90" s="107">
        <v>9.4192949970737933E-2</v>
      </c>
      <c r="S90" s="107">
        <v>8.6861569367504721E-2</v>
      </c>
      <c r="T90" s="107">
        <v>8.5900424994726665E-2</v>
      </c>
      <c r="U90" s="107">
        <v>9.6926497199751591E-2</v>
      </c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4.25" customHeight="1">
      <c r="A91" s="1"/>
      <c r="B91" s="43" t="s">
        <v>52</v>
      </c>
      <c r="C91" s="22" t="s">
        <v>43</v>
      </c>
      <c r="D91" s="23"/>
      <c r="E91" s="23"/>
      <c r="F91" s="23"/>
      <c r="G91" s="23"/>
      <c r="H91" s="23"/>
      <c r="I91" s="46"/>
      <c r="J91" s="111">
        <v>0.52122055089546315</v>
      </c>
      <c r="K91" s="111">
        <v>0.51400000000000001</v>
      </c>
      <c r="L91" s="111">
        <v>0.3891321502748013</v>
      </c>
      <c r="M91" s="46">
        <v>0.38160883727674194</v>
      </c>
      <c r="N91" s="111">
        <v>0.40081137797104099</v>
      </c>
      <c r="O91" s="111">
        <v>0.39655771411880331</v>
      </c>
      <c r="P91" s="111">
        <v>0.29925553210945099</v>
      </c>
      <c r="Q91" s="111">
        <v>0.40899055695360825</v>
      </c>
      <c r="R91" s="111">
        <v>0.43118015655460268</v>
      </c>
      <c r="S91" s="111">
        <v>0.40907748550390965</v>
      </c>
      <c r="T91" s="111">
        <v>0.18295028863507296</v>
      </c>
      <c r="U91" s="111">
        <v>0.40517909144359615</v>
      </c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4.25" customHeight="1">
      <c r="A93" s="1"/>
      <c r="B93" s="1" t="s">
        <v>53</v>
      </c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4.25" customHeight="1">
      <c r="A95" s="1"/>
      <c r="B95" s="37" t="s">
        <v>177</v>
      </c>
      <c r="C95" s="38" t="s">
        <v>33</v>
      </c>
      <c r="D95" s="39"/>
      <c r="E95" s="39"/>
      <c r="F95" s="39"/>
      <c r="G95" s="39"/>
      <c r="H95" s="39"/>
      <c r="I95" s="39"/>
      <c r="J95" s="48"/>
      <c r="K95" s="48"/>
      <c r="L95" s="48"/>
      <c r="M95" s="174">
        <v>0.18396954677586419</v>
      </c>
      <c r="N95" s="174">
        <v>0.11460099137316537</v>
      </c>
      <c r="O95" s="174">
        <v>1.6406967002335904E-4</v>
      </c>
      <c r="P95" s="174">
        <v>0.27884879104137728</v>
      </c>
      <c r="Q95" s="174">
        <v>4.1942846589569704E-2</v>
      </c>
      <c r="R95" s="174">
        <v>-1.6911962778829448E-2</v>
      </c>
      <c r="S95" s="174">
        <v>0.10633134711356917</v>
      </c>
      <c r="T95" s="174">
        <v>6.2636533572696607E-2</v>
      </c>
      <c r="U95" s="174">
        <v>0.15120123446977884</v>
      </c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4.25" customHeight="1">
      <c r="A96" s="1"/>
      <c r="B96" s="41" t="s">
        <v>54</v>
      </c>
      <c r="C96" s="2" t="s">
        <v>21</v>
      </c>
      <c r="D96" s="1"/>
      <c r="E96" s="1"/>
      <c r="F96" s="1"/>
      <c r="G96" s="1"/>
      <c r="H96" s="1"/>
      <c r="I96" s="1"/>
      <c r="J96" s="135">
        <v>284.19499999999999</v>
      </c>
      <c r="K96" s="135">
        <v>285.39999999999998</v>
      </c>
      <c r="L96" s="135">
        <v>288.64999999999998</v>
      </c>
      <c r="M96" s="135">
        <v>292.14999999999998</v>
      </c>
      <c r="N96" s="135">
        <v>299.14</v>
      </c>
      <c r="O96" s="135">
        <v>301.77999999999997</v>
      </c>
      <c r="P96" s="135">
        <v>309.62</v>
      </c>
      <c r="Q96" s="135">
        <v>405.7</v>
      </c>
      <c r="R96" s="135">
        <v>410.5</v>
      </c>
      <c r="S96" s="135">
        <v>425.33999952040131</v>
      </c>
      <c r="T96" s="135">
        <v>430</v>
      </c>
      <c r="U96" s="135">
        <f>+U24</f>
        <v>648.79</v>
      </c>
      <c r="V96" s="236"/>
      <c r="W96" s="236"/>
      <c r="X96" s="236"/>
      <c r="Y96" s="236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4.25" customHeight="1">
      <c r="A97" s="1"/>
      <c r="B97" s="41" t="s">
        <v>55</v>
      </c>
      <c r="C97" s="2" t="s">
        <v>21</v>
      </c>
      <c r="D97" s="1"/>
      <c r="E97" s="1"/>
      <c r="F97" s="1"/>
      <c r="G97" s="1"/>
      <c r="H97" s="1"/>
      <c r="I97" s="1"/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4.25" customHeight="1">
      <c r="A98" s="1"/>
      <c r="B98" s="43" t="s">
        <v>56</v>
      </c>
      <c r="C98" s="22" t="s">
        <v>21</v>
      </c>
      <c r="D98" s="23"/>
      <c r="E98" s="23"/>
      <c r="F98" s="23"/>
      <c r="G98" s="23"/>
      <c r="H98" s="23"/>
      <c r="I98" s="23"/>
      <c r="J98" s="49">
        <v>0.159357</v>
      </c>
      <c r="K98" s="49">
        <v>0.95</v>
      </c>
      <c r="L98" s="49">
        <v>1.3</v>
      </c>
      <c r="M98" s="49">
        <v>0.53700000000000003</v>
      </c>
      <c r="N98" s="49">
        <v>1.0356449999999999</v>
      </c>
      <c r="O98" s="49">
        <v>2.6150000000000002</v>
      </c>
      <c r="P98" s="49">
        <v>2.2999999999999998</v>
      </c>
      <c r="Q98" s="49">
        <v>2.5609999999999999</v>
      </c>
      <c r="R98" s="49">
        <v>3.3</v>
      </c>
      <c r="S98" s="49">
        <v>1.9381900000000001</v>
      </c>
      <c r="T98" s="49">
        <v>4.6838670000000002</v>
      </c>
      <c r="U98" s="49">
        <v>1.016</v>
      </c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7"/>
      <c r="Q99" s="125"/>
      <c r="R99" s="125"/>
      <c r="S99" s="125"/>
      <c r="T99" s="125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4.25" customHeight="1">
      <c r="A100" s="1"/>
      <c r="B100" s="50">
        <v>1</v>
      </c>
      <c r="C100" s="51" t="s">
        <v>57</v>
      </c>
      <c r="D100" s="1"/>
      <c r="E100" s="1"/>
      <c r="F100" s="1"/>
      <c r="G100" s="1"/>
      <c r="H100" s="1"/>
      <c r="I100" s="2"/>
      <c r="J100" s="1"/>
      <c r="K100" s="1"/>
      <c r="L100" s="52"/>
      <c r="M100" s="52"/>
      <c r="N100" s="1"/>
      <c r="O100" s="1"/>
      <c r="P100" s="1"/>
      <c r="Q100" s="113"/>
      <c r="R100" s="113"/>
      <c r="S100" s="113"/>
      <c r="T100" s="113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4.25" customHeight="1">
      <c r="A101" s="1"/>
      <c r="B101" s="50">
        <v>2</v>
      </c>
      <c r="C101" s="51" t="s">
        <v>58</v>
      </c>
      <c r="D101" s="1"/>
      <c r="E101" s="1"/>
      <c r="F101" s="1"/>
      <c r="G101" s="1"/>
      <c r="H101" s="1"/>
      <c r="I101" s="2"/>
      <c r="J101" s="1"/>
      <c r="K101" s="1"/>
      <c r="L101" s="52"/>
      <c r="M101" s="52"/>
      <c r="N101" s="1"/>
      <c r="O101" s="1"/>
      <c r="P101" s="1"/>
      <c r="Q101" s="113"/>
      <c r="R101" s="113"/>
      <c r="S101" s="113"/>
      <c r="T101" s="113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4.25" customHeight="1">
      <c r="A102" s="1"/>
      <c r="B102" s="50">
        <v>3</v>
      </c>
      <c r="C102" s="51" t="s">
        <v>59</v>
      </c>
      <c r="D102" s="1"/>
      <c r="E102" s="1"/>
      <c r="F102" s="1"/>
      <c r="G102" s="1"/>
      <c r="H102" s="1"/>
      <c r="I102" s="2"/>
      <c r="J102" s="1"/>
      <c r="K102" s="1"/>
      <c r="L102" s="52"/>
      <c r="M102" s="52"/>
      <c r="N102" s="1"/>
      <c r="O102" s="1"/>
      <c r="P102" s="1"/>
      <c r="Q102" s="113"/>
      <c r="R102" s="113"/>
      <c r="S102" s="113"/>
      <c r="T102" s="113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4.25" customHeight="1">
      <c r="A103" s="1"/>
      <c r="B103" s="50">
        <v>4</v>
      </c>
      <c r="C103" s="51" t="s">
        <v>60</v>
      </c>
      <c r="D103" s="1"/>
      <c r="E103" s="1"/>
      <c r="F103" s="1"/>
      <c r="G103" s="1"/>
      <c r="H103" s="1"/>
      <c r="I103" s="2"/>
      <c r="J103" s="1"/>
      <c r="K103" s="1"/>
      <c r="L103" s="52"/>
      <c r="M103" s="52"/>
      <c r="N103" s="1"/>
      <c r="O103" s="1"/>
      <c r="P103" s="1"/>
      <c r="Q103" s="113"/>
      <c r="R103" s="113"/>
      <c r="S103" s="113"/>
      <c r="T103" s="113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29.25" customHeight="1">
      <c r="A104" s="1"/>
      <c r="B104" s="53">
        <v>5</v>
      </c>
      <c r="C104" s="312" t="s">
        <v>61</v>
      </c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4"/>
      <c r="P104" s="1"/>
      <c r="Q104" s="113"/>
      <c r="R104" s="113"/>
      <c r="S104" s="113"/>
      <c r="T104" s="113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4.25" customHeight="1">
      <c r="A105" s="1"/>
      <c r="B105" s="50">
        <v>6</v>
      </c>
      <c r="C105" s="51" t="s">
        <v>62</v>
      </c>
      <c r="D105" s="50"/>
      <c r="E105" s="51"/>
      <c r="F105" s="1"/>
      <c r="G105" s="1"/>
      <c r="H105" s="1"/>
      <c r="I105" s="2"/>
      <c r="J105" s="1"/>
      <c r="K105" s="1"/>
      <c r="L105" s="52"/>
      <c r="M105" s="52"/>
      <c r="N105" s="1"/>
      <c r="O105" s="1"/>
      <c r="P105" s="1"/>
      <c r="Q105" s="113"/>
      <c r="R105" s="113"/>
      <c r="S105" s="113"/>
      <c r="T105" s="113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4.25" customHeight="1">
      <c r="A106" s="1"/>
      <c r="B106" s="50">
        <v>7</v>
      </c>
      <c r="C106" s="51" t="s">
        <v>63</v>
      </c>
      <c r="D106" s="50"/>
      <c r="E106" s="51"/>
      <c r="F106" s="1"/>
      <c r="G106" s="1"/>
      <c r="H106" s="1"/>
      <c r="I106" s="2"/>
      <c r="J106" s="1"/>
      <c r="K106" s="1"/>
      <c r="L106" s="52"/>
      <c r="M106" s="52"/>
      <c r="N106" s="1"/>
      <c r="O106" s="1"/>
      <c r="P106" s="1"/>
      <c r="Q106" s="113"/>
      <c r="R106" s="113"/>
      <c r="S106" s="113"/>
      <c r="T106" s="113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4.25" customHeight="1">
      <c r="A107" s="1"/>
      <c r="B107" s="173"/>
      <c r="C107" s="51"/>
      <c r="D107" s="50"/>
      <c r="E107" s="5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13"/>
      <c r="R107" s="113"/>
      <c r="S107" s="113"/>
      <c r="T107" s="113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4.25" customHeight="1">
      <c r="A108" s="1"/>
      <c r="B108" s="173"/>
      <c r="C108" s="5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13"/>
      <c r="R108" s="113"/>
      <c r="S108" s="113"/>
      <c r="T108" s="113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13"/>
      <c r="R109" s="113"/>
      <c r="S109" s="113"/>
      <c r="T109" s="113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13"/>
      <c r="R110" s="113"/>
      <c r="S110" s="113"/>
      <c r="T110" s="113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13"/>
      <c r="R111" s="113"/>
      <c r="S111" s="113"/>
      <c r="T111" s="113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13"/>
      <c r="R112" s="113"/>
      <c r="S112" s="113"/>
      <c r="T112" s="113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13"/>
      <c r="R113" s="113"/>
      <c r="S113" s="113"/>
      <c r="T113" s="113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13"/>
      <c r="R114" s="113"/>
      <c r="S114" s="113"/>
      <c r="T114" s="113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13"/>
      <c r="R115" s="113"/>
      <c r="S115" s="113"/>
      <c r="T115" s="113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13"/>
      <c r="R116" s="113"/>
      <c r="S116" s="113"/>
      <c r="T116" s="113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13"/>
      <c r="R117" s="113"/>
      <c r="S117" s="113"/>
      <c r="T117" s="113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13"/>
      <c r="R118" s="113"/>
      <c r="S118" s="113"/>
      <c r="T118" s="113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13"/>
      <c r="R119" s="113"/>
      <c r="S119" s="113"/>
      <c r="T119" s="113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13"/>
      <c r="R120" s="113"/>
      <c r="S120" s="113"/>
      <c r="T120" s="113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13"/>
      <c r="R121" s="113"/>
      <c r="S121" s="113"/>
      <c r="T121" s="113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13"/>
      <c r="R122" s="113"/>
      <c r="S122" s="113"/>
      <c r="T122" s="113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13"/>
      <c r="R123" s="113"/>
      <c r="S123" s="113"/>
      <c r="T123" s="113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13"/>
      <c r="R124" s="113"/>
      <c r="S124" s="113"/>
      <c r="T124" s="113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13"/>
      <c r="R125" s="113"/>
      <c r="S125" s="113"/>
      <c r="T125" s="113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13"/>
      <c r="R126" s="113"/>
      <c r="S126" s="113"/>
      <c r="T126" s="113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13"/>
      <c r="R127" s="113"/>
      <c r="S127" s="113"/>
      <c r="T127" s="113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13"/>
      <c r="R128" s="113"/>
      <c r="S128" s="113"/>
      <c r="T128" s="113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13"/>
      <c r="R129" s="113"/>
      <c r="S129" s="113"/>
      <c r="T129" s="113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13"/>
      <c r="R130" s="113"/>
      <c r="S130" s="113"/>
      <c r="T130" s="113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13"/>
      <c r="R131" s="113"/>
      <c r="S131" s="113"/>
      <c r="T131" s="113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13"/>
      <c r="R132" s="113"/>
      <c r="S132" s="113"/>
      <c r="T132" s="113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13"/>
      <c r="R133" s="113"/>
      <c r="S133" s="113"/>
      <c r="T133" s="113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13"/>
      <c r="R134" s="113"/>
      <c r="S134" s="113"/>
      <c r="T134" s="113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13"/>
      <c r="R135" s="113"/>
      <c r="S135" s="113"/>
      <c r="T135" s="113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13"/>
      <c r="R136" s="113"/>
      <c r="S136" s="113"/>
      <c r="T136" s="113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13"/>
      <c r="R137" s="113"/>
      <c r="S137" s="113"/>
      <c r="T137" s="113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13"/>
      <c r="R138" s="113"/>
      <c r="S138" s="113"/>
      <c r="T138" s="113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13"/>
      <c r="R139" s="113"/>
      <c r="S139" s="113"/>
      <c r="T139" s="113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13"/>
      <c r="R140" s="113"/>
      <c r="S140" s="113"/>
      <c r="T140" s="113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13"/>
      <c r="R141" s="113"/>
      <c r="S141" s="113"/>
      <c r="T141" s="113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13"/>
      <c r="R142" s="113"/>
      <c r="S142" s="113"/>
      <c r="T142" s="113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13"/>
      <c r="R143" s="113"/>
      <c r="S143" s="113"/>
      <c r="T143" s="113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13"/>
      <c r="R144" s="113"/>
      <c r="S144" s="113"/>
      <c r="T144" s="113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13"/>
      <c r="R145" s="113"/>
      <c r="S145" s="113"/>
      <c r="T145" s="113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13"/>
      <c r="R146" s="113"/>
      <c r="S146" s="113"/>
      <c r="T146" s="113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13"/>
      <c r="R147" s="113"/>
      <c r="S147" s="113"/>
      <c r="T147" s="113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13"/>
      <c r="R148" s="113"/>
      <c r="S148" s="113"/>
      <c r="T148" s="113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13"/>
      <c r="R149" s="113"/>
      <c r="S149" s="113"/>
      <c r="T149" s="113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13"/>
      <c r="R150" s="113"/>
      <c r="S150" s="113"/>
      <c r="T150" s="113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13"/>
      <c r="R151" s="113"/>
      <c r="S151" s="113"/>
      <c r="T151" s="113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13"/>
      <c r="R152" s="113"/>
      <c r="S152" s="113"/>
      <c r="T152" s="113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13"/>
      <c r="R153" s="113"/>
      <c r="S153" s="113"/>
      <c r="T153" s="113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13"/>
      <c r="R154" s="113"/>
      <c r="S154" s="113"/>
      <c r="T154" s="113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13"/>
      <c r="R155" s="113"/>
      <c r="S155" s="113"/>
      <c r="T155" s="113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13"/>
      <c r="R156" s="113"/>
      <c r="S156" s="113"/>
      <c r="T156" s="113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13"/>
      <c r="R157" s="113"/>
      <c r="S157" s="113"/>
      <c r="T157" s="113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13"/>
      <c r="R158" s="113"/>
      <c r="S158" s="113"/>
      <c r="T158" s="113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13"/>
      <c r="R159" s="113"/>
      <c r="S159" s="113"/>
      <c r="T159" s="113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13"/>
      <c r="R160" s="113"/>
      <c r="S160" s="113"/>
      <c r="T160" s="113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13"/>
      <c r="R161" s="113"/>
      <c r="S161" s="113"/>
      <c r="T161" s="113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13"/>
      <c r="R162" s="113"/>
      <c r="S162" s="113"/>
      <c r="T162" s="113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13"/>
      <c r="R163" s="113"/>
      <c r="S163" s="113"/>
      <c r="T163" s="113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13"/>
      <c r="R164" s="113"/>
      <c r="S164" s="113"/>
      <c r="T164" s="113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13"/>
      <c r="R165" s="113"/>
      <c r="S165" s="113"/>
      <c r="T165" s="113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13"/>
      <c r="R166" s="113"/>
      <c r="S166" s="113"/>
      <c r="T166" s="113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13"/>
      <c r="R167" s="113"/>
      <c r="S167" s="113"/>
      <c r="T167" s="113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13"/>
      <c r="R168" s="113"/>
      <c r="S168" s="113"/>
      <c r="T168" s="113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13"/>
      <c r="R169" s="113"/>
      <c r="S169" s="113"/>
      <c r="T169" s="113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13"/>
      <c r="R170" s="113"/>
      <c r="S170" s="113"/>
      <c r="T170" s="113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13"/>
      <c r="R171" s="113"/>
      <c r="S171" s="113"/>
      <c r="T171" s="113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13"/>
      <c r="R172" s="113"/>
      <c r="S172" s="113"/>
      <c r="T172" s="113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13"/>
      <c r="R173" s="113"/>
      <c r="S173" s="113"/>
      <c r="T173" s="113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13"/>
      <c r="R174" s="113"/>
      <c r="S174" s="113"/>
      <c r="T174" s="113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13"/>
      <c r="R175" s="113"/>
      <c r="S175" s="113"/>
      <c r="T175" s="113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13"/>
      <c r="R176" s="113"/>
      <c r="S176" s="113"/>
      <c r="T176" s="113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13"/>
      <c r="R177" s="113"/>
      <c r="S177" s="113"/>
      <c r="T177" s="113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13"/>
      <c r="R178" s="113"/>
      <c r="S178" s="113"/>
      <c r="T178" s="113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13"/>
      <c r="R179" s="113"/>
      <c r="S179" s="113"/>
      <c r="T179" s="113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13"/>
      <c r="R180" s="113"/>
      <c r="S180" s="113"/>
      <c r="T180" s="113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13"/>
      <c r="R181" s="113"/>
      <c r="S181" s="113"/>
      <c r="T181" s="113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13"/>
      <c r="R182" s="113"/>
      <c r="S182" s="113"/>
      <c r="T182" s="113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13"/>
      <c r="R183" s="113"/>
      <c r="S183" s="113"/>
      <c r="T183" s="113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13"/>
      <c r="R184" s="113"/>
      <c r="S184" s="113"/>
      <c r="T184" s="113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13"/>
      <c r="R185" s="113"/>
      <c r="S185" s="113"/>
      <c r="T185" s="113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13"/>
      <c r="R186" s="113"/>
      <c r="S186" s="113"/>
      <c r="T186" s="113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13"/>
      <c r="R187" s="113"/>
      <c r="S187" s="113"/>
      <c r="T187" s="113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13"/>
      <c r="R188" s="113"/>
      <c r="S188" s="113"/>
      <c r="T188" s="113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13"/>
      <c r="R189" s="113"/>
      <c r="S189" s="113"/>
      <c r="T189" s="113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13"/>
      <c r="R190" s="113"/>
      <c r="S190" s="113"/>
      <c r="T190" s="113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13"/>
      <c r="R191" s="113"/>
      <c r="S191" s="113"/>
      <c r="T191" s="113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13"/>
      <c r="R192" s="113"/>
      <c r="S192" s="113"/>
      <c r="T192" s="113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13"/>
      <c r="R193" s="113"/>
      <c r="S193" s="113"/>
      <c r="T193" s="113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13"/>
      <c r="R194" s="113"/>
      <c r="S194" s="113"/>
      <c r="T194" s="113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13"/>
      <c r="R195" s="113"/>
      <c r="S195" s="113"/>
      <c r="T195" s="113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13"/>
      <c r="R196" s="113"/>
      <c r="S196" s="113"/>
      <c r="T196" s="113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13"/>
      <c r="R197" s="113"/>
      <c r="S197" s="113"/>
      <c r="T197" s="113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13"/>
      <c r="R198" s="113"/>
      <c r="S198" s="113"/>
      <c r="T198" s="113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13"/>
      <c r="R199" s="113"/>
      <c r="S199" s="113"/>
      <c r="T199" s="113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13"/>
      <c r="R200" s="113"/>
      <c r="S200" s="113"/>
      <c r="T200" s="113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13"/>
      <c r="R201" s="113"/>
      <c r="S201" s="113"/>
      <c r="T201" s="113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13"/>
      <c r="R202" s="113"/>
      <c r="S202" s="113"/>
      <c r="T202" s="113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13"/>
      <c r="R203" s="113"/>
      <c r="S203" s="113"/>
      <c r="T203" s="113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13"/>
      <c r="R204" s="113"/>
      <c r="S204" s="113"/>
      <c r="T204" s="113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13"/>
      <c r="R205" s="113"/>
      <c r="S205" s="113"/>
      <c r="T205" s="113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13"/>
      <c r="R206" s="113"/>
      <c r="S206" s="113"/>
      <c r="T206" s="113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13"/>
      <c r="R207" s="113"/>
      <c r="S207" s="113"/>
      <c r="T207" s="113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13"/>
      <c r="R208" s="113"/>
      <c r="S208" s="113"/>
      <c r="T208" s="113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13"/>
      <c r="R209" s="113"/>
      <c r="S209" s="113"/>
      <c r="T209" s="113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13"/>
      <c r="R210" s="113"/>
      <c r="S210" s="113"/>
      <c r="T210" s="113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13"/>
      <c r="R211" s="113"/>
      <c r="S211" s="113"/>
      <c r="T211" s="113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13"/>
      <c r="R212" s="113"/>
      <c r="S212" s="113"/>
      <c r="T212" s="113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13"/>
      <c r="R213" s="113"/>
      <c r="S213" s="113"/>
      <c r="T213" s="113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13"/>
      <c r="R214" s="113"/>
      <c r="S214" s="113"/>
      <c r="T214" s="113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13"/>
      <c r="R215" s="113"/>
      <c r="S215" s="113"/>
      <c r="T215" s="113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13"/>
      <c r="R216" s="113"/>
      <c r="S216" s="113"/>
      <c r="T216" s="113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13"/>
      <c r="R217" s="113"/>
      <c r="S217" s="113"/>
      <c r="T217" s="113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13"/>
      <c r="R218" s="113"/>
      <c r="S218" s="113"/>
      <c r="T218" s="113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13"/>
      <c r="R219" s="113"/>
      <c r="S219" s="113"/>
      <c r="T219" s="113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13"/>
      <c r="R220" s="113"/>
      <c r="S220" s="113"/>
      <c r="T220" s="113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13"/>
      <c r="R221" s="113"/>
      <c r="S221" s="113"/>
      <c r="T221" s="113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13"/>
      <c r="R222" s="113"/>
      <c r="S222" s="113"/>
      <c r="T222" s="113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13"/>
      <c r="R223" s="113"/>
      <c r="S223" s="113"/>
      <c r="T223" s="113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13"/>
      <c r="R224" s="113"/>
      <c r="S224" s="113"/>
      <c r="T224" s="113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13"/>
      <c r="R225" s="113"/>
      <c r="S225" s="113"/>
      <c r="T225" s="113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13"/>
      <c r="R226" s="113"/>
      <c r="S226" s="113"/>
      <c r="T226" s="113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13"/>
      <c r="R227" s="113"/>
      <c r="S227" s="113"/>
      <c r="T227" s="113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13"/>
      <c r="R228" s="113"/>
      <c r="S228" s="113"/>
      <c r="T228" s="113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13"/>
      <c r="R229" s="113"/>
      <c r="S229" s="113"/>
      <c r="T229" s="113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13"/>
      <c r="R230" s="113"/>
      <c r="S230" s="113"/>
      <c r="T230" s="113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13"/>
      <c r="R231" s="113"/>
      <c r="S231" s="113"/>
      <c r="T231" s="113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13"/>
      <c r="R232" s="113"/>
      <c r="S232" s="113"/>
      <c r="T232" s="113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13"/>
      <c r="R233" s="113"/>
      <c r="S233" s="113"/>
      <c r="T233" s="113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13"/>
      <c r="R234" s="113"/>
      <c r="S234" s="113"/>
      <c r="T234" s="113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13"/>
      <c r="R235" s="113"/>
      <c r="S235" s="113"/>
      <c r="T235" s="113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13"/>
      <c r="R236" s="113"/>
      <c r="S236" s="113"/>
      <c r="T236" s="113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13"/>
      <c r="R237" s="113"/>
      <c r="S237" s="113"/>
      <c r="T237" s="113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13"/>
      <c r="R238" s="113"/>
      <c r="S238" s="113"/>
      <c r="T238" s="113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13"/>
      <c r="R239" s="113"/>
      <c r="S239" s="113"/>
      <c r="T239" s="113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13"/>
      <c r="R240" s="113"/>
      <c r="S240" s="113"/>
      <c r="T240" s="113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13"/>
      <c r="R241" s="113"/>
      <c r="S241" s="113"/>
      <c r="T241" s="113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13"/>
      <c r="R242" s="113"/>
      <c r="S242" s="113"/>
      <c r="T242" s="113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13"/>
      <c r="R243" s="113"/>
      <c r="S243" s="113"/>
      <c r="T243" s="113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13"/>
      <c r="R244" s="113"/>
      <c r="S244" s="113"/>
      <c r="T244" s="113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13"/>
      <c r="R245" s="113"/>
      <c r="S245" s="113"/>
      <c r="T245" s="113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13"/>
      <c r="R246" s="113"/>
      <c r="S246" s="113"/>
      <c r="T246" s="113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13"/>
      <c r="R247" s="113"/>
      <c r="S247" s="113"/>
      <c r="T247" s="113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13"/>
      <c r="R248" s="113"/>
      <c r="S248" s="113"/>
      <c r="T248" s="113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13"/>
      <c r="R249" s="113"/>
      <c r="S249" s="113"/>
      <c r="T249" s="113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13"/>
      <c r="R250" s="113"/>
      <c r="S250" s="113"/>
      <c r="T250" s="113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13"/>
      <c r="R251" s="113"/>
      <c r="S251" s="113"/>
      <c r="T251" s="113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13"/>
      <c r="R252" s="113"/>
      <c r="S252" s="113"/>
      <c r="T252" s="113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13"/>
      <c r="R253" s="113"/>
      <c r="S253" s="113"/>
      <c r="T253" s="113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13"/>
      <c r="R254" s="113"/>
      <c r="S254" s="113"/>
      <c r="T254" s="113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13"/>
      <c r="R255" s="113"/>
      <c r="S255" s="113"/>
      <c r="T255" s="113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13"/>
      <c r="R256" s="113"/>
      <c r="S256" s="113"/>
      <c r="T256" s="113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13"/>
      <c r="R257" s="113"/>
      <c r="S257" s="113"/>
      <c r="T257" s="113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13"/>
      <c r="R258" s="113"/>
      <c r="S258" s="113"/>
      <c r="T258" s="113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13"/>
      <c r="R259" s="113"/>
      <c r="S259" s="113"/>
      <c r="T259" s="113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13"/>
      <c r="R260" s="113"/>
      <c r="S260" s="113"/>
      <c r="T260" s="113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13"/>
      <c r="R261" s="113"/>
      <c r="S261" s="113"/>
      <c r="T261" s="113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13"/>
      <c r="R262" s="113"/>
      <c r="S262" s="113"/>
      <c r="T262" s="113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13"/>
      <c r="R263" s="113"/>
      <c r="S263" s="113"/>
      <c r="T263" s="113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13"/>
      <c r="R264" s="113"/>
      <c r="S264" s="113"/>
      <c r="T264" s="113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13"/>
      <c r="R265" s="113"/>
      <c r="S265" s="113"/>
      <c r="T265" s="113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13"/>
      <c r="R266" s="113"/>
      <c r="S266" s="113"/>
      <c r="T266" s="113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13"/>
      <c r="R267" s="113"/>
      <c r="S267" s="113"/>
      <c r="T267" s="113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13"/>
      <c r="R268" s="113"/>
      <c r="S268" s="113"/>
      <c r="T268" s="113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13"/>
      <c r="R269" s="113"/>
      <c r="S269" s="113"/>
      <c r="T269" s="113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13"/>
      <c r="R270" s="113"/>
      <c r="S270" s="113"/>
      <c r="T270" s="113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13"/>
      <c r="R271" s="113"/>
      <c r="S271" s="113"/>
      <c r="T271" s="113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13"/>
      <c r="R272" s="113"/>
      <c r="S272" s="113"/>
      <c r="T272" s="113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13"/>
      <c r="R273" s="113"/>
      <c r="S273" s="113"/>
      <c r="T273" s="113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13"/>
      <c r="R274" s="113"/>
      <c r="S274" s="113"/>
      <c r="T274" s="113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13"/>
      <c r="R275" s="113"/>
      <c r="S275" s="113"/>
      <c r="T275" s="113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13"/>
      <c r="R276" s="113"/>
      <c r="S276" s="113"/>
      <c r="T276" s="113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13"/>
      <c r="R277" s="113"/>
      <c r="S277" s="113"/>
      <c r="T277" s="113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13"/>
      <c r="R278" s="113"/>
      <c r="S278" s="113"/>
      <c r="T278" s="113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13"/>
      <c r="R279" s="113"/>
      <c r="S279" s="113"/>
      <c r="T279" s="113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13"/>
      <c r="R280" s="113"/>
      <c r="S280" s="113"/>
      <c r="T280" s="113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13"/>
      <c r="R281" s="113"/>
      <c r="S281" s="113"/>
      <c r="T281" s="113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13"/>
      <c r="R282" s="113"/>
      <c r="S282" s="113"/>
      <c r="T282" s="113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13"/>
      <c r="R283" s="113"/>
      <c r="S283" s="113"/>
      <c r="T283" s="113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13"/>
      <c r="R284" s="113"/>
      <c r="S284" s="113"/>
      <c r="T284" s="113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13"/>
      <c r="R285" s="113"/>
      <c r="S285" s="113"/>
      <c r="T285" s="113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13"/>
      <c r="R286" s="113"/>
      <c r="S286" s="113"/>
      <c r="T286" s="113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13"/>
      <c r="R287" s="113"/>
      <c r="S287" s="113"/>
      <c r="T287" s="113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13"/>
      <c r="R288" s="113"/>
      <c r="S288" s="113"/>
      <c r="T288" s="113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13"/>
      <c r="R289" s="113"/>
      <c r="S289" s="113"/>
      <c r="T289" s="113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13"/>
      <c r="R290" s="113"/>
      <c r="S290" s="113"/>
      <c r="T290" s="113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13"/>
      <c r="R291" s="113"/>
      <c r="S291" s="113"/>
      <c r="T291" s="113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13"/>
      <c r="R292" s="113"/>
      <c r="S292" s="113"/>
      <c r="T292" s="113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13"/>
      <c r="R293" s="113"/>
      <c r="S293" s="113"/>
      <c r="T293" s="113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13"/>
      <c r="R294" s="113"/>
      <c r="S294" s="113"/>
      <c r="T294" s="113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13"/>
      <c r="R295" s="113"/>
      <c r="S295" s="113"/>
      <c r="T295" s="113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13"/>
      <c r="R296" s="113"/>
      <c r="S296" s="113"/>
      <c r="T296" s="113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13"/>
      <c r="R297" s="113"/>
      <c r="S297" s="113"/>
      <c r="T297" s="113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13"/>
      <c r="R298" s="113"/>
      <c r="S298" s="113"/>
      <c r="T298" s="113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13"/>
      <c r="R299" s="113"/>
      <c r="S299" s="113"/>
      <c r="T299" s="113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13"/>
      <c r="R300" s="113"/>
      <c r="S300" s="113"/>
      <c r="T300" s="113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13"/>
      <c r="R301" s="113"/>
      <c r="S301" s="113"/>
      <c r="T301" s="113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13"/>
      <c r="R302" s="113"/>
      <c r="S302" s="113"/>
      <c r="T302" s="113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13"/>
      <c r="R303" s="113"/>
      <c r="S303" s="113"/>
      <c r="T303" s="113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13"/>
      <c r="R304" s="113"/>
      <c r="S304" s="113"/>
      <c r="T304" s="113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13"/>
      <c r="R305" s="113"/>
      <c r="S305" s="113"/>
      <c r="T305" s="113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13"/>
      <c r="R306" s="113"/>
      <c r="S306" s="113"/>
      <c r="T306" s="113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13"/>
      <c r="R307" s="113"/>
      <c r="S307" s="113"/>
      <c r="T307" s="113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13"/>
      <c r="R308" s="113"/>
      <c r="S308" s="113"/>
      <c r="T308" s="113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13"/>
      <c r="R309" s="113"/>
      <c r="S309" s="113"/>
      <c r="T309" s="113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13"/>
      <c r="R310" s="113"/>
      <c r="S310" s="113"/>
      <c r="T310" s="113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13"/>
      <c r="R311" s="113"/>
      <c r="S311" s="113"/>
      <c r="T311" s="113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13"/>
      <c r="R312" s="113"/>
      <c r="S312" s="113"/>
      <c r="T312" s="113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13"/>
      <c r="R313" s="113"/>
      <c r="S313" s="113"/>
      <c r="T313" s="113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13"/>
      <c r="R314" s="113"/>
      <c r="S314" s="113"/>
      <c r="T314" s="113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13"/>
      <c r="R315" s="113"/>
      <c r="S315" s="113"/>
      <c r="T315" s="113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13"/>
      <c r="R316" s="113"/>
      <c r="S316" s="113"/>
      <c r="T316" s="113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13"/>
      <c r="R317" s="113"/>
      <c r="S317" s="113"/>
      <c r="T317" s="113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13"/>
      <c r="R318" s="113"/>
      <c r="S318" s="113"/>
      <c r="T318" s="113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13"/>
      <c r="R319" s="113"/>
      <c r="S319" s="113"/>
      <c r="T319" s="113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13"/>
      <c r="R320" s="113"/>
      <c r="S320" s="113"/>
      <c r="T320" s="113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13"/>
      <c r="R321" s="113"/>
      <c r="S321" s="113"/>
      <c r="T321" s="113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13"/>
      <c r="R322" s="113"/>
      <c r="S322" s="113"/>
      <c r="T322" s="113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13"/>
      <c r="R323" s="113"/>
      <c r="S323" s="113"/>
      <c r="T323" s="113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13"/>
      <c r="R324" s="113"/>
      <c r="S324" s="113"/>
      <c r="T324" s="113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13"/>
      <c r="R325" s="113"/>
      <c r="S325" s="113"/>
      <c r="T325" s="113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13"/>
      <c r="R326" s="113"/>
      <c r="S326" s="113"/>
      <c r="T326" s="113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13"/>
      <c r="R327" s="113"/>
      <c r="S327" s="113"/>
      <c r="T327" s="113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13"/>
      <c r="R328" s="113"/>
      <c r="S328" s="113"/>
      <c r="T328" s="113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13"/>
      <c r="R329" s="113"/>
      <c r="S329" s="113"/>
      <c r="T329" s="113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13"/>
      <c r="R330" s="113"/>
      <c r="S330" s="113"/>
      <c r="T330" s="113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13"/>
      <c r="R331" s="113"/>
      <c r="S331" s="113"/>
      <c r="T331" s="113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13"/>
      <c r="R332" s="113"/>
      <c r="S332" s="113"/>
      <c r="T332" s="113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13"/>
      <c r="R333" s="113"/>
      <c r="S333" s="113"/>
      <c r="T333" s="113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13"/>
      <c r="R334" s="113"/>
      <c r="S334" s="113"/>
      <c r="T334" s="113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13"/>
      <c r="R335" s="113"/>
      <c r="S335" s="113"/>
      <c r="T335" s="113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13"/>
      <c r="R336" s="113"/>
      <c r="S336" s="113"/>
      <c r="T336" s="113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13"/>
      <c r="R337" s="113"/>
      <c r="S337" s="113"/>
      <c r="T337" s="113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13"/>
      <c r="R338" s="113"/>
      <c r="S338" s="113"/>
      <c r="T338" s="113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13"/>
      <c r="R339" s="113"/>
      <c r="S339" s="113"/>
      <c r="T339" s="113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13"/>
      <c r="R340" s="113"/>
      <c r="S340" s="113"/>
      <c r="T340" s="113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13"/>
      <c r="R341" s="113"/>
      <c r="S341" s="113"/>
      <c r="T341" s="113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13"/>
      <c r="R342" s="113"/>
      <c r="S342" s="113"/>
      <c r="T342" s="113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13"/>
      <c r="R343" s="113"/>
      <c r="S343" s="113"/>
      <c r="T343" s="113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13"/>
      <c r="R344" s="113"/>
      <c r="S344" s="113"/>
      <c r="T344" s="113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13"/>
      <c r="R345" s="113"/>
      <c r="S345" s="113"/>
      <c r="T345" s="113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13"/>
      <c r="R346" s="113"/>
      <c r="S346" s="113"/>
      <c r="T346" s="113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13"/>
      <c r="R347" s="113"/>
      <c r="S347" s="113"/>
      <c r="T347" s="113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13"/>
      <c r="R348" s="113"/>
      <c r="S348" s="113"/>
      <c r="T348" s="113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13"/>
      <c r="R349" s="113"/>
      <c r="S349" s="113"/>
      <c r="T349" s="113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13"/>
      <c r="R350" s="113"/>
      <c r="S350" s="113"/>
      <c r="T350" s="113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13"/>
      <c r="R351" s="113"/>
      <c r="S351" s="113"/>
      <c r="T351" s="113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13"/>
      <c r="R352" s="113"/>
      <c r="S352" s="113"/>
      <c r="T352" s="113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13"/>
      <c r="R353" s="113"/>
      <c r="S353" s="113"/>
      <c r="T353" s="113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13"/>
      <c r="R354" s="113"/>
      <c r="S354" s="113"/>
      <c r="T354" s="113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13"/>
      <c r="R355" s="113"/>
      <c r="S355" s="113"/>
      <c r="T355" s="113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13"/>
      <c r="R356" s="113"/>
      <c r="S356" s="113"/>
      <c r="T356" s="113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13"/>
      <c r="R357" s="113"/>
      <c r="S357" s="113"/>
      <c r="T357" s="113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13"/>
      <c r="R358" s="113"/>
      <c r="S358" s="113"/>
      <c r="T358" s="113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13"/>
      <c r="R359" s="113"/>
      <c r="S359" s="113"/>
      <c r="T359" s="113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13"/>
      <c r="R360" s="113"/>
      <c r="S360" s="113"/>
      <c r="T360" s="113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13"/>
      <c r="R361" s="113"/>
      <c r="S361" s="113"/>
      <c r="T361" s="113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13"/>
      <c r="R362" s="113"/>
      <c r="S362" s="113"/>
      <c r="T362" s="113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13"/>
      <c r="R363" s="113"/>
      <c r="S363" s="113"/>
      <c r="T363" s="113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13"/>
      <c r="R364" s="113"/>
      <c r="S364" s="113"/>
      <c r="T364" s="113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13"/>
      <c r="R365" s="113"/>
      <c r="S365" s="113"/>
      <c r="T365" s="113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13"/>
      <c r="R366" s="113"/>
      <c r="S366" s="113"/>
      <c r="T366" s="113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13"/>
      <c r="R367" s="113"/>
      <c r="S367" s="113"/>
      <c r="T367" s="113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13"/>
      <c r="R368" s="113"/>
      <c r="S368" s="113"/>
      <c r="T368" s="113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13"/>
      <c r="R369" s="113"/>
      <c r="S369" s="113"/>
      <c r="T369" s="113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13"/>
      <c r="R370" s="113"/>
      <c r="S370" s="113"/>
      <c r="T370" s="113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13"/>
      <c r="R371" s="113"/>
      <c r="S371" s="113"/>
      <c r="T371" s="113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13"/>
      <c r="R372" s="113"/>
      <c r="S372" s="113"/>
      <c r="T372" s="113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13"/>
      <c r="R373" s="113"/>
      <c r="S373" s="113"/>
      <c r="T373" s="113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13"/>
      <c r="R374" s="113"/>
      <c r="S374" s="113"/>
      <c r="T374" s="113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13"/>
      <c r="R375" s="113"/>
      <c r="S375" s="113"/>
      <c r="T375" s="113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13"/>
      <c r="R376" s="113"/>
      <c r="S376" s="113"/>
      <c r="T376" s="113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13"/>
      <c r="R377" s="113"/>
      <c r="S377" s="113"/>
      <c r="T377" s="113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13"/>
      <c r="R378" s="113"/>
      <c r="S378" s="113"/>
      <c r="T378" s="113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13"/>
      <c r="R379" s="113"/>
      <c r="S379" s="113"/>
      <c r="T379" s="113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13"/>
      <c r="R380" s="113"/>
      <c r="S380" s="113"/>
      <c r="T380" s="113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13"/>
      <c r="R381" s="113"/>
      <c r="S381" s="113"/>
      <c r="T381" s="113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13"/>
      <c r="R382" s="113"/>
      <c r="S382" s="113"/>
      <c r="T382" s="113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13"/>
      <c r="R383" s="113"/>
      <c r="S383" s="113"/>
      <c r="T383" s="113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13"/>
      <c r="R384" s="113"/>
      <c r="S384" s="113"/>
      <c r="T384" s="113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13"/>
      <c r="R385" s="113"/>
      <c r="S385" s="113"/>
      <c r="T385" s="113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13"/>
      <c r="R386" s="113"/>
      <c r="S386" s="113"/>
      <c r="T386" s="113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13"/>
      <c r="R387" s="113"/>
      <c r="S387" s="113"/>
      <c r="T387" s="113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13"/>
      <c r="R388" s="113"/>
      <c r="S388" s="113"/>
      <c r="T388" s="113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13"/>
      <c r="R389" s="113"/>
      <c r="S389" s="113"/>
      <c r="T389" s="113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13"/>
      <c r="R390" s="113"/>
      <c r="S390" s="113"/>
      <c r="T390" s="113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13"/>
      <c r="R391" s="113"/>
      <c r="S391" s="113"/>
      <c r="T391" s="113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13"/>
      <c r="R392" s="113"/>
      <c r="S392" s="113"/>
      <c r="T392" s="113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13"/>
      <c r="R393" s="113"/>
      <c r="S393" s="113"/>
      <c r="T393" s="113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13"/>
      <c r="R394" s="113"/>
      <c r="S394" s="113"/>
      <c r="T394" s="113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13"/>
      <c r="R395" s="113"/>
      <c r="S395" s="113"/>
      <c r="T395" s="113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13"/>
      <c r="R396" s="113"/>
      <c r="S396" s="113"/>
      <c r="T396" s="113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13"/>
      <c r="R397" s="113"/>
      <c r="S397" s="113"/>
      <c r="T397" s="113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13"/>
      <c r="R398" s="113"/>
      <c r="S398" s="113"/>
      <c r="T398" s="113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13"/>
      <c r="R399" s="113"/>
      <c r="S399" s="113"/>
      <c r="T399" s="113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13"/>
      <c r="R400" s="113"/>
      <c r="S400" s="113"/>
      <c r="T400" s="113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13"/>
      <c r="R401" s="113"/>
      <c r="S401" s="113"/>
      <c r="T401" s="113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13"/>
      <c r="R402" s="113"/>
      <c r="S402" s="113"/>
      <c r="T402" s="113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13"/>
      <c r="R403" s="113"/>
      <c r="S403" s="113"/>
      <c r="T403" s="113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13"/>
      <c r="R404" s="113"/>
      <c r="S404" s="113"/>
      <c r="T404" s="113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13"/>
      <c r="R405" s="113"/>
      <c r="S405" s="113"/>
      <c r="T405" s="113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13"/>
      <c r="R406" s="113"/>
      <c r="S406" s="113"/>
      <c r="T406" s="113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13"/>
      <c r="R407" s="113"/>
      <c r="S407" s="113"/>
      <c r="T407" s="113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13"/>
      <c r="R408" s="113"/>
      <c r="S408" s="113"/>
      <c r="T408" s="113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13"/>
      <c r="R409" s="113"/>
      <c r="S409" s="113"/>
      <c r="T409" s="113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13"/>
      <c r="R410" s="113"/>
      <c r="S410" s="113"/>
      <c r="T410" s="113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13"/>
      <c r="R411" s="113"/>
      <c r="S411" s="113"/>
      <c r="T411" s="113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13"/>
      <c r="R412" s="113"/>
      <c r="S412" s="113"/>
      <c r="T412" s="113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13"/>
      <c r="R413" s="113"/>
      <c r="S413" s="113"/>
      <c r="T413" s="113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13"/>
      <c r="R414" s="113"/>
      <c r="S414" s="113"/>
      <c r="T414" s="113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13"/>
      <c r="R415" s="113"/>
      <c r="S415" s="113"/>
      <c r="T415" s="113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13"/>
      <c r="R416" s="113"/>
      <c r="S416" s="113"/>
      <c r="T416" s="113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13"/>
      <c r="R417" s="113"/>
      <c r="S417" s="113"/>
      <c r="T417" s="113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13"/>
      <c r="R418" s="113"/>
      <c r="S418" s="113"/>
      <c r="T418" s="113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13"/>
      <c r="R419" s="113"/>
      <c r="S419" s="113"/>
      <c r="T419" s="113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13"/>
      <c r="R420" s="113"/>
      <c r="S420" s="113"/>
      <c r="T420" s="113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13"/>
      <c r="R421" s="113"/>
      <c r="S421" s="113"/>
      <c r="T421" s="113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13"/>
      <c r="R422" s="113"/>
      <c r="S422" s="113"/>
      <c r="T422" s="113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13"/>
      <c r="R423" s="113"/>
      <c r="S423" s="113"/>
      <c r="T423" s="113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13"/>
      <c r="R424" s="113"/>
      <c r="S424" s="113"/>
      <c r="T424" s="113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13"/>
      <c r="R425" s="113"/>
      <c r="S425" s="113"/>
      <c r="T425" s="113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13"/>
      <c r="R426" s="113"/>
      <c r="S426" s="113"/>
      <c r="T426" s="113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13"/>
      <c r="R427" s="113"/>
      <c r="S427" s="113"/>
      <c r="T427" s="113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13"/>
      <c r="R428" s="113"/>
      <c r="S428" s="113"/>
      <c r="T428" s="113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13"/>
      <c r="R429" s="113"/>
      <c r="S429" s="113"/>
      <c r="T429" s="113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13"/>
      <c r="R430" s="113"/>
      <c r="S430" s="113"/>
      <c r="T430" s="113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13"/>
      <c r="R431" s="113"/>
      <c r="S431" s="113"/>
      <c r="T431" s="113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13"/>
      <c r="R432" s="113"/>
      <c r="S432" s="113"/>
      <c r="T432" s="113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13"/>
      <c r="R433" s="113"/>
      <c r="S433" s="113"/>
      <c r="T433" s="113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13"/>
      <c r="R434" s="113"/>
      <c r="S434" s="113"/>
      <c r="T434" s="113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13"/>
      <c r="R435" s="113"/>
      <c r="S435" s="113"/>
      <c r="T435" s="113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13"/>
      <c r="R436" s="113"/>
      <c r="S436" s="113"/>
      <c r="T436" s="113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13"/>
      <c r="R437" s="113"/>
      <c r="S437" s="113"/>
      <c r="T437" s="113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13"/>
      <c r="R438" s="113"/>
      <c r="S438" s="113"/>
      <c r="T438" s="113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13"/>
      <c r="R439" s="113"/>
      <c r="S439" s="113"/>
      <c r="T439" s="113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13"/>
      <c r="R440" s="113"/>
      <c r="S440" s="113"/>
      <c r="T440" s="113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13"/>
      <c r="R441" s="113"/>
      <c r="S441" s="113"/>
      <c r="T441" s="113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13"/>
      <c r="R442" s="113"/>
      <c r="S442" s="113"/>
      <c r="T442" s="113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13"/>
      <c r="R443" s="113"/>
      <c r="S443" s="113"/>
      <c r="T443" s="113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13"/>
      <c r="R444" s="113"/>
      <c r="S444" s="113"/>
      <c r="T444" s="113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13"/>
      <c r="R445" s="113"/>
      <c r="S445" s="113"/>
      <c r="T445" s="113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13"/>
      <c r="R446" s="113"/>
      <c r="S446" s="113"/>
      <c r="T446" s="113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13"/>
      <c r="R447" s="113"/>
      <c r="S447" s="113"/>
      <c r="T447" s="113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13"/>
      <c r="R448" s="113"/>
      <c r="S448" s="113"/>
      <c r="T448" s="113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13"/>
      <c r="R449" s="113"/>
      <c r="S449" s="113"/>
      <c r="T449" s="113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13"/>
      <c r="R450" s="113"/>
      <c r="S450" s="113"/>
      <c r="T450" s="113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13"/>
      <c r="R451" s="113"/>
      <c r="S451" s="113"/>
      <c r="T451" s="113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13"/>
      <c r="R452" s="113"/>
      <c r="S452" s="113"/>
      <c r="T452" s="113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13"/>
      <c r="R453" s="113"/>
      <c r="S453" s="113"/>
      <c r="T453" s="113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13"/>
      <c r="R454" s="113"/>
      <c r="S454" s="113"/>
      <c r="T454" s="113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13"/>
      <c r="R455" s="113"/>
      <c r="S455" s="113"/>
      <c r="T455" s="113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13"/>
      <c r="R456" s="113"/>
      <c r="S456" s="113"/>
      <c r="T456" s="113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13"/>
      <c r="R457" s="113"/>
      <c r="S457" s="113"/>
      <c r="T457" s="113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13"/>
      <c r="R458" s="113"/>
      <c r="S458" s="113"/>
      <c r="T458" s="113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13"/>
      <c r="R459" s="113"/>
      <c r="S459" s="113"/>
      <c r="T459" s="113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13"/>
      <c r="R460" s="113"/>
      <c r="S460" s="113"/>
      <c r="T460" s="113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13"/>
      <c r="R461" s="113"/>
      <c r="S461" s="113"/>
      <c r="T461" s="113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13"/>
      <c r="R462" s="113"/>
      <c r="S462" s="113"/>
      <c r="T462" s="113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13"/>
      <c r="R463" s="113"/>
      <c r="S463" s="113"/>
      <c r="T463" s="113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13"/>
      <c r="R464" s="113"/>
      <c r="S464" s="113"/>
      <c r="T464" s="113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13"/>
      <c r="R465" s="113"/>
      <c r="S465" s="113"/>
      <c r="T465" s="113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13"/>
      <c r="R466" s="113"/>
      <c r="S466" s="113"/>
      <c r="T466" s="113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13"/>
      <c r="R467" s="113"/>
      <c r="S467" s="113"/>
      <c r="T467" s="113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13"/>
      <c r="R468" s="113"/>
      <c r="S468" s="113"/>
      <c r="T468" s="113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13"/>
      <c r="R469" s="113"/>
      <c r="S469" s="113"/>
      <c r="T469" s="113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13"/>
      <c r="R470" s="113"/>
      <c r="S470" s="113"/>
      <c r="T470" s="113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13"/>
      <c r="R471" s="113"/>
      <c r="S471" s="113"/>
      <c r="T471" s="113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13"/>
      <c r="R472" s="113"/>
      <c r="S472" s="113"/>
      <c r="T472" s="113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13"/>
      <c r="R473" s="113"/>
      <c r="S473" s="113"/>
      <c r="T473" s="113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13"/>
      <c r="R474" s="113"/>
      <c r="S474" s="113"/>
      <c r="T474" s="113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13"/>
      <c r="R475" s="113"/>
      <c r="S475" s="113"/>
      <c r="T475" s="113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13"/>
      <c r="R476" s="113"/>
      <c r="S476" s="113"/>
      <c r="T476" s="113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13"/>
      <c r="R477" s="113"/>
      <c r="S477" s="113"/>
      <c r="T477" s="113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13"/>
      <c r="R478" s="113"/>
      <c r="S478" s="113"/>
      <c r="T478" s="113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13"/>
      <c r="R479" s="113"/>
      <c r="S479" s="113"/>
      <c r="T479" s="113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13"/>
      <c r="R480" s="113"/>
      <c r="S480" s="113"/>
      <c r="T480" s="113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13"/>
      <c r="R481" s="113"/>
      <c r="S481" s="113"/>
      <c r="T481" s="113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13"/>
      <c r="R482" s="113"/>
      <c r="S482" s="113"/>
      <c r="T482" s="113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13"/>
      <c r="R483" s="113"/>
      <c r="S483" s="113"/>
      <c r="T483" s="113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13"/>
      <c r="R484" s="113"/>
      <c r="S484" s="113"/>
      <c r="T484" s="113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13"/>
      <c r="R485" s="113"/>
      <c r="S485" s="113"/>
      <c r="T485" s="113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13"/>
      <c r="R486" s="113"/>
      <c r="S486" s="113"/>
      <c r="T486" s="113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13"/>
      <c r="R487" s="113"/>
      <c r="S487" s="113"/>
      <c r="T487" s="113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13"/>
      <c r="R488" s="113"/>
      <c r="S488" s="113"/>
      <c r="T488" s="113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13"/>
      <c r="R489" s="113"/>
      <c r="S489" s="113"/>
      <c r="T489" s="113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13"/>
      <c r="R490" s="113"/>
      <c r="S490" s="113"/>
      <c r="T490" s="113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13"/>
      <c r="R491" s="113"/>
      <c r="S491" s="113"/>
      <c r="T491" s="113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13"/>
      <c r="R492" s="113"/>
      <c r="S492" s="113"/>
      <c r="T492" s="113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13"/>
      <c r="R493" s="113"/>
      <c r="S493" s="113"/>
      <c r="T493" s="113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13"/>
      <c r="R494" s="113"/>
      <c r="S494" s="113"/>
      <c r="T494" s="113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13"/>
      <c r="R495" s="113"/>
      <c r="S495" s="113"/>
      <c r="T495" s="113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13"/>
      <c r="R496" s="113"/>
      <c r="S496" s="113"/>
      <c r="T496" s="113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13"/>
      <c r="R497" s="113"/>
      <c r="S497" s="113"/>
      <c r="T497" s="113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13"/>
      <c r="R498" s="113"/>
      <c r="S498" s="113"/>
      <c r="T498" s="113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13"/>
      <c r="R499" s="113"/>
      <c r="S499" s="113"/>
      <c r="T499" s="113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13"/>
      <c r="R500" s="113"/>
      <c r="S500" s="113"/>
      <c r="T500" s="113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13"/>
      <c r="R501" s="113"/>
      <c r="S501" s="113"/>
      <c r="T501" s="113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13"/>
      <c r="R502" s="113"/>
      <c r="S502" s="113"/>
      <c r="T502" s="113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13"/>
      <c r="R503" s="113"/>
      <c r="S503" s="113"/>
      <c r="T503" s="113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13"/>
      <c r="R504" s="113"/>
      <c r="S504" s="113"/>
      <c r="T504" s="113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13"/>
      <c r="R505" s="113"/>
      <c r="S505" s="113"/>
      <c r="T505" s="113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13"/>
      <c r="R506" s="113"/>
      <c r="S506" s="113"/>
      <c r="T506" s="113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13"/>
      <c r="R507" s="113"/>
      <c r="S507" s="113"/>
      <c r="T507" s="113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13"/>
      <c r="R508" s="113"/>
      <c r="S508" s="113"/>
      <c r="T508" s="113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13"/>
      <c r="R509" s="113"/>
      <c r="S509" s="113"/>
      <c r="T509" s="113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13"/>
      <c r="R510" s="113"/>
      <c r="S510" s="113"/>
      <c r="T510" s="113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13"/>
      <c r="R511" s="113"/>
      <c r="S511" s="113"/>
      <c r="T511" s="113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13"/>
      <c r="R512" s="113"/>
      <c r="S512" s="113"/>
      <c r="T512" s="113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13"/>
      <c r="R513" s="113"/>
      <c r="S513" s="113"/>
      <c r="T513" s="113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13"/>
      <c r="R514" s="113"/>
      <c r="S514" s="113"/>
      <c r="T514" s="113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13"/>
      <c r="R515" s="113"/>
      <c r="S515" s="113"/>
      <c r="T515" s="113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13"/>
      <c r="R516" s="113"/>
      <c r="S516" s="113"/>
      <c r="T516" s="113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13"/>
      <c r="R517" s="113"/>
      <c r="S517" s="113"/>
      <c r="T517" s="113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13"/>
      <c r="R518" s="113"/>
      <c r="S518" s="113"/>
      <c r="T518" s="113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13"/>
      <c r="R519" s="113"/>
      <c r="S519" s="113"/>
      <c r="T519" s="113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13"/>
      <c r="R520" s="113"/>
      <c r="S520" s="113"/>
      <c r="T520" s="113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13"/>
      <c r="R521" s="113"/>
      <c r="S521" s="113"/>
      <c r="T521" s="113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13"/>
      <c r="R522" s="113"/>
      <c r="S522" s="113"/>
      <c r="T522" s="113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13"/>
      <c r="R523" s="113"/>
      <c r="S523" s="113"/>
      <c r="T523" s="113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13"/>
      <c r="R524" s="113"/>
      <c r="S524" s="113"/>
      <c r="T524" s="113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13"/>
      <c r="R525" s="113"/>
      <c r="S525" s="113"/>
      <c r="T525" s="113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13"/>
      <c r="R526" s="113"/>
      <c r="S526" s="113"/>
      <c r="T526" s="113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13"/>
      <c r="R527" s="113"/>
      <c r="S527" s="113"/>
      <c r="T527" s="113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13"/>
      <c r="R528" s="113"/>
      <c r="S528" s="113"/>
      <c r="T528" s="113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13"/>
      <c r="R529" s="113"/>
      <c r="S529" s="113"/>
      <c r="T529" s="113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13"/>
      <c r="R530" s="113"/>
      <c r="S530" s="113"/>
      <c r="T530" s="113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13"/>
      <c r="R531" s="113"/>
      <c r="S531" s="113"/>
      <c r="T531" s="113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13"/>
      <c r="R532" s="113"/>
      <c r="S532" s="113"/>
      <c r="T532" s="113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13"/>
      <c r="R533" s="113"/>
      <c r="S533" s="113"/>
      <c r="T533" s="113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13"/>
      <c r="R534" s="113"/>
      <c r="S534" s="113"/>
      <c r="T534" s="113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13"/>
      <c r="R535" s="113"/>
      <c r="S535" s="113"/>
      <c r="T535" s="113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13"/>
      <c r="R536" s="113"/>
      <c r="S536" s="113"/>
      <c r="T536" s="113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13"/>
      <c r="R537" s="113"/>
      <c r="S537" s="113"/>
      <c r="T537" s="113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13"/>
      <c r="R538" s="113"/>
      <c r="S538" s="113"/>
      <c r="T538" s="113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13"/>
      <c r="R539" s="113"/>
      <c r="S539" s="113"/>
      <c r="T539" s="113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13"/>
      <c r="R540" s="113"/>
      <c r="S540" s="113"/>
      <c r="T540" s="113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13"/>
      <c r="R541" s="113"/>
      <c r="S541" s="113"/>
      <c r="T541" s="113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13"/>
      <c r="R542" s="113"/>
      <c r="S542" s="113"/>
      <c r="T542" s="113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13"/>
      <c r="R543" s="113"/>
      <c r="S543" s="113"/>
      <c r="T543" s="113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13"/>
      <c r="R544" s="113"/>
      <c r="S544" s="113"/>
      <c r="T544" s="113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13"/>
      <c r="R545" s="113"/>
      <c r="S545" s="113"/>
      <c r="T545" s="113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13"/>
      <c r="R546" s="113"/>
      <c r="S546" s="113"/>
      <c r="T546" s="113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13"/>
      <c r="R547" s="113"/>
      <c r="S547" s="113"/>
      <c r="T547" s="113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13"/>
      <c r="R548" s="113"/>
      <c r="S548" s="113"/>
      <c r="T548" s="113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13"/>
      <c r="R549" s="113"/>
      <c r="S549" s="113"/>
      <c r="T549" s="113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13"/>
      <c r="R550" s="113"/>
      <c r="S550" s="113"/>
      <c r="T550" s="113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13"/>
      <c r="R551" s="113"/>
      <c r="S551" s="113"/>
      <c r="T551" s="113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13"/>
      <c r="R552" s="113"/>
      <c r="S552" s="113"/>
      <c r="T552" s="113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13"/>
      <c r="R553" s="113"/>
      <c r="S553" s="113"/>
      <c r="T553" s="113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13"/>
      <c r="R554" s="113"/>
      <c r="S554" s="113"/>
      <c r="T554" s="113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13"/>
      <c r="R555" s="113"/>
      <c r="S555" s="113"/>
      <c r="T555" s="113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13"/>
      <c r="R556" s="113"/>
      <c r="S556" s="113"/>
      <c r="T556" s="113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13"/>
      <c r="R557" s="113"/>
      <c r="S557" s="113"/>
      <c r="T557" s="113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13"/>
      <c r="R558" s="113"/>
      <c r="S558" s="113"/>
      <c r="T558" s="113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13"/>
      <c r="R559" s="113"/>
      <c r="S559" s="113"/>
      <c r="T559" s="113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13"/>
      <c r="R560" s="113"/>
      <c r="S560" s="113"/>
      <c r="T560" s="113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13"/>
      <c r="R561" s="113"/>
      <c r="S561" s="113"/>
      <c r="T561" s="113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13"/>
      <c r="R562" s="113"/>
      <c r="S562" s="113"/>
      <c r="T562" s="113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13"/>
      <c r="R563" s="113"/>
      <c r="S563" s="113"/>
      <c r="T563" s="113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13"/>
      <c r="R564" s="113"/>
      <c r="S564" s="113"/>
      <c r="T564" s="113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13"/>
      <c r="R565" s="113"/>
      <c r="S565" s="113"/>
      <c r="T565" s="113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13"/>
      <c r="R566" s="113"/>
      <c r="S566" s="113"/>
      <c r="T566" s="113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13"/>
      <c r="R567" s="113"/>
      <c r="S567" s="113"/>
      <c r="T567" s="113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13"/>
      <c r="R568" s="113"/>
      <c r="S568" s="113"/>
      <c r="T568" s="113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13"/>
      <c r="R569" s="113"/>
      <c r="S569" s="113"/>
      <c r="T569" s="113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13"/>
      <c r="R570" s="113"/>
      <c r="S570" s="113"/>
      <c r="T570" s="113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13"/>
      <c r="R571" s="113"/>
      <c r="S571" s="113"/>
      <c r="T571" s="113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13"/>
      <c r="R572" s="113"/>
      <c r="S572" s="113"/>
      <c r="T572" s="113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13"/>
      <c r="R573" s="113"/>
      <c r="S573" s="113"/>
      <c r="T573" s="113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13"/>
      <c r="R574" s="113"/>
      <c r="S574" s="113"/>
      <c r="T574" s="113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13"/>
      <c r="R575" s="113"/>
      <c r="S575" s="113"/>
      <c r="T575" s="113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13"/>
      <c r="R576" s="113"/>
      <c r="S576" s="113"/>
      <c r="T576" s="113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13"/>
      <c r="R577" s="113"/>
      <c r="S577" s="113"/>
      <c r="T577" s="113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13"/>
      <c r="R578" s="113"/>
      <c r="S578" s="113"/>
      <c r="T578" s="113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13"/>
      <c r="R579" s="113"/>
      <c r="S579" s="113"/>
      <c r="T579" s="113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13"/>
      <c r="R580" s="113"/>
      <c r="S580" s="113"/>
      <c r="T580" s="113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13"/>
      <c r="R581" s="113"/>
      <c r="S581" s="113"/>
      <c r="T581" s="113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13"/>
      <c r="R582" s="113"/>
      <c r="S582" s="113"/>
      <c r="T582" s="113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13"/>
      <c r="R583" s="113"/>
      <c r="S583" s="113"/>
      <c r="T583" s="113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13"/>
      <c r="R584" s="113"/>
      <c r="S584" s="113"/>
      <c r="T584" s="113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13"/>
      <c r="R585" s="113"/>
      <c r="S585" s="113"/>
      <c r="T585" s="113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13"/>
      <c r="R586" s="113"/>
      <c r="S586" s="113"/>
      <c r="T586" s="113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13"/>
      <c r="R587" s="113"/>
      <c r="S587" s="113"/>
      <c r="T587" s="113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13"/>
      <c r="R588" s="113"/>
      <c r="S588" s="113"/>
      <c r="T588" s="113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13"/>
      <c r="R589" s="113"/>
      <c r="S589" s="113"/>
      <c r="T589" s="113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13"/>
      <c r="R590" s="113"/>
      <c r="S590" s="113"/>
      <c r="T590" s="113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13"/>
      <c r="R591" s="113"/>
      <c r="S591" s="113"/>
      <c r="T591" s="113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13"/>
      <c r="R592" s="113"/>
      <c r="S592" s="113"/>
      <c r="T592" s="113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13"/>
      <c r="R593" s="113"/>
      <c r="S593" s="113"/>
      <c r="T593" s="113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13"/>
      <c r="R594" s="113"/>
      <c r="S594" s="113"/>
      <c r="T594" s="113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13"/>
      <c r="R595" s="113"/>
      <c r="S595" s="113"/>
      <c r="T595" s="113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13"/>
      <c r="R596" s="113"/>
      <c r="S596" s="113"/>
      <c r="T596" s="113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13"/>
      <c r="R597" s="113"/>
      <c r="S597" s="113"/>
      <c r="T597" s="113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13"/>
      <c r="R598" s="113"/>
      <c r="S598" s="113"/>
      <c r="T598" s="113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13"/>
      <c r="R599" s="113"/>
      <c r="S599" s="113"/>
      <c r="T599" s="113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13"/>
      <c r="R600" s="113"/>
      <c r="S600" s="113"/>
      <c r="T600" s="113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13"/>
      <c r="R601" s="113"/>
      <c r="S601" s="113"/>
      <c r="T601" s="113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13"/>
      <c r="R602" s="113"/>
      <c r="S602" s="113"/>
      <c r="T602" s="113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13"/>
      <c r="R603" s="113"/>
      <c r="S603" s="113"/>
      <c r="T603" s="113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13"/>
      <c r="R604" s="113"/>
      <c r="S604" s="113"/>
      <c r="T604" s="113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13"/>
      <c r="R605" s="113"/>
      <c r="S605" s="113"/>
      <c r="T605" s="113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13"/>
      <c r="R606" s="113"/>
      <c r="S606" s="113"/>
      <c r="T606" s="113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13"/>
      <c r="R607" s="113"/>
      <c r="S607" s="113"/>
      <c r="T607" s="113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13"/>
      <c r="R608" s="113"/>
      <c r="S608" s="113"/>
      <c r="T608" s="113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13"/>
      <c r="R609" s="113"/>
      <c r="S609" s="113"/>
      <c r="T609" s="113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13"/>
      <c r="R610" s="113"/>
      <c r="S610" s="113"/>
      <c r="T610" s="113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13"/>
      <c r="R611" s="113"/>
      <c r="S611" s="113"/>
      <c r="T611" s="113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13"/>
      <c r="R612" s="113"/>
      <c r="S612" s="113"/>
      <c r="T612" s="113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13"/>
      <c r="R613" s="113"/>
      <c r="S613" s="113"/>
      <c r="T613" s="113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13"/>
      <c r="R614" s="113"/>
      <c r="S614" s="113"/>
      <c r="T614" s="113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13"/>
      <c r="R615" s="113"/>
      <c r="S615" s="113"/>
      <c r="T615" s="113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13"/>
      <c r="R616" s="113"/>
      <c r="S616" s="113"/>
      <c r="T616" s="113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13"/>
      <c r="R617" s="113"/>
      <c r="S617" s="113"/>
      <c r="T617" s="113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13"/>
      <c r="R618" s="113"/>
      <c r="S618" s="113"/>
      <c r="T618" s="113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13"/>
      <c r="R619" s="113"/>
      <c r="S619" s="113"/>
      <c r="T619" s="113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13"/>
      <c r="R620" s="113"/>
      <c r="S620" s="113"/>
      <c r="T620" s="113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13"/>
      <c r="R621" s="113"/>
      <c r="S621" s="113"/>
      <c r="T621" s="113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13"/>
      <c r="R622" s="113"/>
      <c r="S622" s="113"/>
      <c r="T622" s="113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13"/>
      <c r="R623" s="113"/>
      <c r="S623" s="113"/>
      <c r="T623" s="113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13"/>
      <c r="R624" s="113"/>
      <c r="S624" s="113"/>
      <c r="T624" s="113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13"/>
      <c r="R625" s="113"/>
      <c r="S625" s="113"/>
      <c r="T625" s="113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13"/>
      <c r="R626" s="113"/>
      <c r="S626" s="113"/>
      <c r="T626" s="113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13"/>
      <c r="R627" s="113"/>
      <c r="S627" s="113"/>
      <c r="T627" s="113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13"/>
      <c r="R628" s="113"/>
      <c r="S628" s="113"/>
      <c r="T628" s="113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13"/>
      <c r="R629" s="113"/>
      <c r="S629" s="113"/>
      <c r="T629" s="113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13"/>
      <c r="R630" s="113"/>
      <c r="S630" s="113"/>
      <c r="T630" s="113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13"/>
      <c r="R631" s="113"/>
      <c r="S631" s="113"/>
      <c r="T631" s="113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13"/>
      <c r="R632" s="113"/>
      <c r="S632" s="113"/>
      <c r="T632" s="113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13"/>
      <c r="R633" s="113"/>
      <c r="S633" s="113"/>
      <c r="T633" s="113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13"/>
      <c r="R634" s="113"/>
      <c r="S634" s="113"/>
      <c r="T634" s="113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13"/>
      <c r="R635" s="113"/>
      <c r="S635" s="113"/>
      <c r="T635" s="113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13"/>
      <c r="R636" s="113"/>
      <c r="S636" s="113"/>
      <c r="T636" s="113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13"/>
      <c r="R637" s="113"/>
      <c r="S637" s="113"/>
      <c r="T637" s="113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13"/>
      <c r="R638" s="113"/>
      <c r="S638" s="113"/>
      <c r="T638" s="113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13"/>
      <c r="R639" s="113"/>
      <c r="S639" s="113"/>
      <c r="T639" s="113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13"/>
      <c r="R640" s="113"/>
      <c r="S640" s="113"/>
      <c r="T640" s="113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13"/>
      <c r="R641" s="113"/>
      <c r="S641" s="113"/>
      <c r="T641" s="113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13"/>
      <c r="R642" s="113"/>
      <c r="S642" s="113"/>
      <c r="T642" s="113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13"/>
      <c r="R643" s="113"/>
      <c r="S643" s="113"/>
      <c r="T643" s="113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13"/>
      <c r="R644" s="113"/>
      <c r="S644" s="113"/>
      <c r="T644" s="113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13"/>
      <c r="R645" s="113"/>
      <c r="S645" s="113"/>
      <c r="T645" s="113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13"/>
      <c r="R646" s="113"/>
      <c r="S646" s="113"/>
      <c r="T646" s="113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13"/>
      <c r="R647" s="113"/>
      <c r="S647" s="113"/>
      <c r="T647" s="113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13"/>
      <c r="R648" s="113"/>
      <c r="S648" s="113"/>
      <c r="T648" s="113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13"/>
      <c r="R649" s="113"/>
      <c r="S649" s="113"/>
      <c r="T649" s="113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13"/>
      <c r="R650" s="113"/>
      <c r="S650" s="113"/>
      <c r="T650" s="113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13"/>
      <c r="R651" s="113"/>
      <c r="S651" s="113"/>
      <c r="T651" s="113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13"/>
      <c r="R652" s="113"/>
      <c r="S652" s="113"/>
      <c r="T652" s="113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13"/>
      <c r="R653" s="113"/>
      <c r="S653" s="113"/>
      <c r="T653" s="113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13"/>
      <c r="R654" s="113"/>
      <c r="S654" s="113"/>
      <c r="T654" s="113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13"/>
      <c r="R655" s="113"/>
      <c r="S655" s="113"/>
      <c r="T655" s="113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13"/>
      <c r="R656" s="113"/>
      <c r="S656" s="113"/>
      <c r="T656" s="113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13"/>
      <c r="R657" s="113"/>
      <c r="S657" s="113"/>
      <c r="T657" s="113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13"/>
      <c r="R658" s="113"/>
      <c r="S658" s="113"/>
      <c r="T658" s="113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13"/>
      <c r="R659" s="113"/>
      <c r="S659" s="113"/>
      <c r="T659" s="113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13"/>
      <c r="R660" s="113"/>
      <c r="S660" s="113"/>
      <c r="T660" s="113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13"/>
      <c r="R661" s="113"/>
      <c r="S661" s="113"/>
      <c r="T661" s="113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13"/>
      <c r="R662" s="113"/>
      <c r="S662" s="113"/>
      <c r="T662" s="113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13"/>
      <c r="R663" s="113"/>
      <c r="S663" s="113"/>
      <c r="T663" s="113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13"/>
      <c r="R664" s="113"/>
      <c r="S664" s="113"/>
      <c r="T664" s="113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13"/>
      <c r="R665" s="113"/>
      <c r="S665" s="113"/>
      <c r="T665" s="113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13"/>
      <c r="R666" s="113"/>
      <c r="S666" s="113"/>
      <c r="T666" s="113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13"/>
      <c r="R667" s="113"/>
      <c r="S667" s="113"/>
      <c r="T667" s="113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13"/>
      <c r="R668" s="113"/>
      <c r="S668" s="113"/>
      <c r="T668" s="113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13"/>
      <c r="R669" s="113"/>
      <c r="S669" s="113"/>
      <c r="T669" s="113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13"/>
      <c r="R670" s="113"/>
      <c r="S670" s="113"/>
      <c r="T670" s="113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13"/>
      <c r="R671" s="113"/>
      <c r="S671" s="113"/>
      <c r="T671" s="113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13"/>
      <c r="R672" s="113"/>
      <c r="S672" s="113"/>
      <c r="T672" s="113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13"/>
      <c r="R673" s="113"/>
      <c r="S673" s="113"/>
      <c r="T673" s="113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13"/>
      <c r="R674" s="113"/>
      <c r="S674" s="113"/>
      <c r="T674" s="113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13"/>
      <c r="R675" s="113"/>
      <c r="S675" s="113"/>
      <c r="T675" s="113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13"/>
      <c r="R676" s="113"/>
      <c r="S676" s="113"/>
      <c r="T676" s="113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13"/>
      <c r="R677" s="113"/>
      <c r="S677" s="113"/>
      <c r="T677" s="113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13"/>
      <c r="R678" s="113"/>
      <c r="S678" s="113"/>
      <c r="T678" s="113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13"/>
      <c r="R679" s="113"/>
      <c r="S679" s="113"/>
      <c r="T679" s="113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13"/>
      <c r="R680" s="113"/>
      <c r="S680" s="113"/>
      <c r="T680" s="113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13"/>
      <c r="R681" s="113"/>
      <c r="S681" s="113"/>
      <c r="T681" s="113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13"/>
      <c r="R682" s="113"/>
      <c r="S682" s="113"/>
      <c r="T682" s="113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13"/>
      <c r="R683" s="113"/>
      <c r="S683" s="113"/>
      <c r="T683" s="113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13"/>
      <c r="R684" s="113"/>
      <c r="S684" s="113"/>
      <c r="T684" s="113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13"/>
      <c r="R685" s="113"/>
      <c r="S685" s="113"/>
      <c r="T685" s="113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13"/>
      <c r="R686" s="113"/>
      <c r="S686" s="113"/>
      <c r="T686" s="113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13"/>
      <c r="R687" s="113"/>
      <c r="S687" s="113"/>
      <c r="T687" s="113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13"/>
      <c r="R688" s="113"/>
      <c r="S688" s="113"/>
      <c r="T688" s="113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13"/>
      <c r="R689" s="113"/>
      <c r="S689" s="113"/>
      <c r="T689" s="113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13"/>
      <c r="R690" s="113"/>
      <c r="S690" s="113"/>
      <c r="T690" s="113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13"/>
      <c r="R691" s="113"/>
      <c r="S691" s="113"/>
      <c r="T691" s="113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13"/>
      <c r="R692" s="113"/>
      <c r="S692" s="113"/>
      <c r="T692" s="113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13"/>
      <c r="R693" s="113"/>
      <c r="S693" s="113"/>
      <c r="T693" s="113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13"/>
      <c r="R694" s="113"/>
      <c r="S694" s="113"/>
      <c r="T694" s="113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13"/>
      <c r="R695" s="113"/>
      <c r="S695" s="113"/>
      <c r="T695" s="113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13"/>
      <c r="R696" s="113"/>
      <c r="S696" s="113"/>
      <c r="T696" s="113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13"/>
      <c r="R697" s="113"/>
      <c r="S697" s="113"/>
      <c r="T697" s="113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13"/>
      <c r="R698" s="113"/>
      <c r="S698" s="113"/>
      <c r="T698" s="113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13"/>
      <c r="R699" s="113"/>
      <c r="S699" s="113"/>
      <c r="T699" s="113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13"/>
      <c r="R700" s="113"/>
      <c r="S700" s="113"/>
      <c r="T700" s="113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13"/>
      <c r="R701" s="113"/>
      <c r="S701" s="113"/>
      <c r="T701" s="113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13"/>
      <c r="R702" s="113"/>
      <c r="S702" s="113"/>
      <c r="T702" s="113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13"/>
      <c r="R703" s="113"/>
      <c r="S703" s="113"/>
      <c r="T703" s="113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13"/>
      <c r="R704" s="113"/>
      <c r="S704" s="113"/>
      <c r="T704" s="113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13"/>
      <c r="R705" s="113"/>
      <c r="S705" s="113"/>
      <c r="T705" s="113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13"/>
      <c r="R706" s="113"/>
      <c r="S706" s="113"/>
      <c r="T706" s="113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13"/>
      <c r="R707" s="113"/>
      <c r="S707" s="113"/>
      <c r="T707" s="113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13"/>
      <c r="R708" s="113"/>
      <c r="S708" s="113"/>
      <c r="T708" s="113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13"/>
      <c r="R709" s="113"/>
      <c r="S709" s="113"/>
      <c r="T709" s="113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13"/>
      <c r="R710" s="113"/>
      <c r="S710" s="113"/>
      <c r="T710" s="113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13"/>
      <c r="R711" s="113"/>
      <c r="S711" s="113"/>
      <c r="T711" s="113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13"/>
      <c r="R712" s="113"/>
      <c r="S712" s="113"/>
      <c r="T712" s="113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13"/>
      <c r="R713" s="113"/>
      <c r="S713" s="113"/>
      <c r="T713" s="113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13"/>
      <c r="R714" s="113"/>
      <c r="S714" s="113"/>
      <c r="T714" s="113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13"/>
      <c r="R715" s="113"/>
      <c r="S715" s="113"/>
      <c r="T715" s="113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13"/>
      <c r="R716" s="113"/>
      <c r="S716" s="113"/>
      <c r="T716" s="113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13"/>
      <c r="R717" s="113"/>
      <c r="S717" s="113"/>
      <c r="T717" s="113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13"/>
      <c r="R718" s="113"/>
      <c r="S718" s="113"/>
      <c r="T718" s="113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13"/>
      <c r="R719" s="113"/>
      <c r="S719" s="113"/>
      <c r="T719" s="113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13"/>
      <c r="R720" s="113"/>
      <c r="S720" s="113"/>
      <c r="T720" s="113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13"/>
      <c r="R721" s="113"/>
      <c r="S721" s="113"/>
      <c r="T721" s="113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13"/>
      <c r="R722" s="113"/>
      <c r="S722" s="113"/>
      <c r="T722" s="113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13"/>
      <c r="R723" s="113"/>
      <c r="S723" s="113"/>
      <c r="T723" s="113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13"/>
      <c r="R724" s="113"/>
      <c r="S724" s="113"/>
      <c r="T724" s="113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13"/>
      <c r="R725" s="113"/>
      <c r="S725" s="113"/>
      <c r="T725" s="113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13"/>
      <c r="R726" s="113"/>
      <c r="S726" s="113"/>
      <c r="T726" s="113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13"/>
      <c r="R727" s="113"/>
      <c r="S727" s="113"/>
      <c r="T727" s="113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13"/>
      <c r="R728" s="113"/>
      <c r="S728" s="113"/>
      <c r="T728" s="113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13"/>
      <c r="R729" s="113"/>
      <c r="S729" s="113"/>
      <c r="T729" s="113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13"/>
      <c r="R730" s="113"/>
      <c r="S730" s="113"/>
      <c r="T730" s="113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13"/>
      <c r="R731" s="113"/>
      <c r="S731" s="113"/>
      <c r="T731" s="113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13"/>
      <c r="R732" s="113"/>
      <c r="S732" s="113"/>
      <c r="T732" s="113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13"/>
      <c r="R733" s="113"/>
      <c r="S733" s="113"/>
      <c r="T733" s="113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13"/>
      <c r="R734" s="113"/>
      <c r="S734" s="113"/>
      <c r="T734" s="113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13"/>
      <c r="R735" s="113"/>
      <c r="S735" s="113"/>
      <c r="T735" s="113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13"/>
      <c r="R736" s="113"/>
      <c r="S736" s="113"/>
      <c r="T736" s="113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13"/>
      <c r="R737" s="113"/>
      <c r="S737" s="113"/>
      <c r="T737" s="113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13"/>
      <c r="R738" s="113"/>
      <c r="S738" s="113"/>
      <c r="T738" s="113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13"/>
      <c r="R739" s="113"/>
      <c r="S739" s="113"/>
      <c r="T739" s="113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13"/>
      <c r="R740" s="113"/>
      <c r="S740" s="113"/>
      <c r="T740" s="113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13"/>
      <c r="R741" s="113"/>
      <c r="S741" s="113"/>
      <c r="T741" s="113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13"/>
      <c r="R742" s="113"/>
      <c r="S742" s="113"/>
      <c r="T742" s="113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13"/>
      <c r="R743" s="113"/>
      <c r="S743" s="113"/>
      <c r="T743" s="113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13"/>
      <c r="R744" s="113"/>
      <c r="S744" s="113"/>
      <c r="T744" s="113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13"/>
      <c r="R745" s="113"/>
      <c r="S745" s="113"/>
      <c r="T745" s="113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13"/>
      <c r="R746" s="113"/>
      <c r="S746" s="113"/>
      <c r="T746" s="113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13"/>
      <c r="R747" s="113"/>
      <c r="S747" s="113"/>
      <c r="T747" s="113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13"/>
      <c r="R748" s="113"/>
      <c r="S748" s="113"/>
      <c r="T748" s="113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13"/>
      <c r="R749" s="113"/>
      <c r="S749" s="113"/>
      <c r="T749" s="113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13"/>
      <c r="R750" s="113"/>
      <c r="S750" s="113"/>
      <c r="T750" s="113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13"/>
      <c r="R751" s="113"/>
      <c r="S751" s="113"/>
      <c r="T751" s="113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13"/>
      <c r="R752" s="113"/>
      <c r="S752" s="113"/>
      <c r="T752" s="113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13"/>
      <c r="R753" s="113"/>
      <c r="S753" s="113"/>
      <c r="T753" s="113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13"/>
      <c r="R754" s="113"/>
      <c r="S754" s="113"/>
      <c r="T754" s="113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13"/>
      <c r="R755" s="113"/>
      <c r="S755" s="113"/>
      <c r="T755" s="113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13"/>
      <c r="R756" s="113"/>
      <c r="S756" s="113"/>
      <c r="T756" s="113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13"/>
      <c r="R757" s="113"/>
      <c r="S757" s="113"/>
      <c r="T757" s="113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13"/>
      <c r="R758" s="113"/>
      <c r="S758" s="113"/>
      <c r="T758" s="113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13"/>
      <c r="R759" s="113"/>
      <c r="S759" s="113"/>
      <c r="T759" s="113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13"/>
      <c r="R760" s="113"/>
      <c r="S760" s="113"/>
      <c r="T760" s="113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13"/>
      <c r="R761" s="113"/>
      <c r="S761" s="113"/>
      <c r="T761" s="113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13"/>
      <c r="R762" s="113"/>
      <c r="S762" s="113"/>
      <c r="T762" s="113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13"/>
      <c r="R763" s="113"/>
      <c r="S763" s="113"/>
      <c r="T763" s="113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13"/>
      <c r="R764" s="113"/>
      <c r="S764" s="113"/>
      <c r="T764" s="113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13"/>
      <c r="R765" s="113"/>
      <c r="S765" s="113"/>
      <c r="T765" s="113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13"/>
      <c r="R766" s="113"/>
      <c r="S766" s="113"/>
      <c r="T766" s="113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13"/>
      <c r="R767" s="113"/>
      <c r="S767" s="113"/>
      <c r="T767" s="113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13"/>
      <c r="R768" s="113"/>
      <c r="S768" s="113"/>
      <c r="T768" s="113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13"/>
      <c r="R769" s="113"/>
      <c r="S769" s="113"/>
      <c r="T769" s="113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13"/>
      <c r="R770" s="113"/>
      <c r="S770" s="113"/>
      <c r="T770" s="113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13"/>
      <c r="R771" s="113"/>
      <c r="S771" s="113"/>
      <c r="T771" s="113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13"/>
      <c r="R772" s="113"/>
      <c r="S772" s="113"/>
      <c r="T772" s="113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13"/>
      <c r="R773" s="113"/>
      <c r="S773" s="113"/>
      <c r="T773" s="113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13"/>
      <c r="R774" s="113"/>
      <c r="S774" s="113"/>
      <c r="T774" s="113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13"/>
      <c r="R775" s="113"/>
      <c r="S775" s="113"/>
      <c r="T775" s="113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13"/>
      <c r="R776" s="113"/>
      <c r="S776" s="113"/>
      <c r="T776" s="113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13"/>
      <c r="R777" s="113"/>
      <c r="S777" s="113"/>
      <c r="T777" s="113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13"/>
      <c r="R778" s="113"/>
      <c r="S778" s="113"/>
      <c r="T778" s="113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13"/>
      <c r="R779" s="113"/>
      <c r="S779" s="113"/>
      <c r="T779" s="113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13"/>
      <c r="R780" s="113"/>
      <c r="S780" s="113"/>
      <c r="T780" s="113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13"/>
      <c r="R781" s="113"/>
      <c r="S781" s="113"/>
      <c r="T781" s="113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13"/>
      <c r="R782" s="113"/>
      <c r="S782" s="113"/>
      <c r="T782" s="113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13"/>
      <c r="R783" s="113"/>
      <c r="S783" s="113"/>
      <c r="T783" s="113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13"/>
      <c r="R784" s="113"/>
      <c r="S784" s="113"/>
      <c r="T784" s="113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13"/>
      <c r="R785" s="113"/>
      <c r="S785" s="113"/>
      <c r="T785" s="113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13"/>
      <c r="R786" s="113"/>
      <c r="S786" s="113"/>
      <c r="T786" s="113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13"/>
      <c r="R787" s="113"/>
      <c r="S787" s="113"/>
      <c r="T787" s="113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13"/>
      <c r="R788" s="113"/>
      <c r="S788" s="113"/>
      <c r="T788" s="113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13"/>
      <c r="R789" s="113"/>
      <c r="S789" s="113"/>
      <c r="T789" s="113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13"/>
      <c r="R790" s="113"/>
      <c r="S790" s="113"/>
      <c r="T790" s="113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13"/>
      <c r="R791" s="113"/>
      <c r="S791" s="113"/>
      <c r="T791" s="113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13"/>
      <c r="R792" s="113"/>
      <c r="S792" s="113"/>
      <c r="T792" s="113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13"/>
      <c r="R793" s="113"/>
      <c r="S793" s="113"/>
      <c r="T793" s="113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13"/>
      <c r="R794" s="113"/>
      <c r="S794" s="113"/>
      <c r="T794" s="113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13"/>
      <c r="R795" s="113"/>
      <c r="S795" s="113"/>
      <c r="T795" s="113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13"/>
      <c r="R796" s="113"/>
      <c r="S796" s="113"/>
      <c r="T796" s="113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13"/>
      <c r="R797" s="113"/>
      <c r="S797" s="113"/>
      <c r="T797" s="113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13"/>
      <c r="R798" s="113"/>
      <c r="S798" s="113"/>
      <c r="T798" s="113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13"/>
      <c r="R799" s="113"/>
      <c r="S799" s="113"/>
      <c r="T799" s="113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13"/>
      <c r="R800" s="113"/>
      <c r="S800" s="113"/>
      <c r="T800" s="113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13"/>
      <c r="R801" s="113"/>
      <c r="S801" s="113"/>
      <c r="T801" s="113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13"/>
      <c r="R802" s="113"/>
      <c r="S802" s="113"/>
      <c r="T802" s="113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13"/>
      <c r="R803" s="113"/>
      <c r="S803" s="113"/>
      <c r="T803" s="113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13"/>
      <c r="R804" s="113"/>
      <c r="S804" s="113"/>
      <c r="T804" s="113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13"/>
      <c r="R805" s="113"/>
      <c r="S805" s="113"/>
      <c r="T805" s="113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13"/>
      <c r="R806" s="113"/>
      <c r="S806" s="113"/>
      <c r="T806" s="113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13"/>
      <c r="R807" s="113"/>
      <c r="S807" s="113"/>
      <c r="T807" s="113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13"/>
      <c r="R808" s="113"/>
      <c r="S808" s="113"/>
      <c r="T808" s="113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13"/>
      <c r="R809" s="113"/>
      <c r="S809" s="113"/>
      <c r="T809" s="113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13"/>
      <c r="R810" s="113"/>
      <c r="S810" s="113"/>
      <c r="T810" s="113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13"/>
      <c r="R811" s="113"/>
      <c r="S811" s="113"/>
      <c r="T811" s="113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13"/>
      <c r="R812" s="113"/>
      <c r="S812" s="113"/>
      <c r="T812" s="113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13"/>
      <c r="R813" s="113"/>
      <c r="S813" s="113"/>
      <c r="T813" s="113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13"/>
      <c r="R814" s="113"/>
      <c r="S814" s="113"/>
      <c r="T814" s="113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13"/>
      <c r="R815" s="113"/>
      <c r="S815" s="113"/>
      <c r="T815" s="113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13"/>
      <c r="R816" s="113"/>
      <c r="S816" s="113"/>
      <c r="T816" s="113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13"/>
      <c r="R817" s="113"/>
      <c r="S817" s="113"/>
      <c r="T817" s="113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13"/>
      <c r="R818" s="113"/>
      <c r="S818" s="113"/>
      <c r="T818" s="113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13"/>
      <c r="R819" s="113"/>
      <c r="S819" s="113"/>
      <c r="T819" s="113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13"/>
      <c r="R820" s="113"/>
      <c r="S820" s="113"/>
      <c r="T820" s="113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13"/>
      <c r="R821" s="113"/>
      <c r="S821" s="113"/>
      <c r="T821" s="113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13"/>
      <c r="R822" s="113"/>
      <c r="S822" s="113"/>
      <c r="T822" s="113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13"/>
      <c r="R823" s="113"/>
      <c r="S823" s="113"/>
      <c r="T823" s="113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13"/>
      <c r="R824" s="113"/>
      <c r="S824" s="113"/>
      <c r="T824" s="113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13"/>
      <c r="R825" s="113"/>
      <c r="S825" s="113"/>
      <c r="T825" s="113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13"/>
      <c r="R826" s="113"/>
      <c r="S826" s="113"/>
      <c r="T826" s="113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13"/>
      <c r="R827" s="113"/>
      <c r="S827" s="113"/>
      <c r="T827" s="113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13"/>
      <c r="R828" s="113"/>
      <c r="S828" s="113"/>
      <c r="T828" s="113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13"/>
      <c r="R829" s="113"/>
      <c r="S829" s="113"/>
      <c r="T829" s="113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13"/>
      <c r="R830" s="113"/>
      <c r="S830" s="113"/>
      <c r="T830" s="113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13"/>
      <c r="R831" s="113"/>
      <c r="S831" s="113"/>
      <c r="T831" s="113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13"/>
      <c r="R832" s="113"/>
      <c r="S832" s="113"/>
      <c r="T832" s="113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13"/>
      <c r="R833" s="113"/>
      <c r="S833" s="113"/>
      <c r="T833" s="113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13"/>
      <c r="R834" s="113"/>
      <c r="S834" s="113"/>
      <c r="T834" s="113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13"/>
      <c r="R835" s="113"/>
      <c r="S835" s="113"/>
      <c r="T835" s="113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13"/>
      <c r="R836" s="113"/>
      <c r="S836" s="113"/>
      <c r="T836" s="113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13"/>
      <c r="R837" s="113"/>
      <c r="S837" s="113"/>
      <c r="T837" s="113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13"/>
      <c r="R838" s="113"/>
      <c r="S838" s="113"/>
      <c r="T838" s="113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13"/>
      <c r="R839" s="113"/>
      <c r="S839" s="113"/>
      <c r="T839" s="113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13"/>
      <c r="R840" s="113"/>
      <c r="S840" s="113"/>
      <c r="T840" s="113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13"/>
      <c r="R841" s="113"/>
      <c r="S841" s="113"/>
      <c r="T841" s="113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13"/>
      <c r="R842" s="113"/>
      <c r="S842" s="113"/>
      <c r="T842" s="113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13"/>
      <c r="R843" s="113"/>
      <c r="S843" s="113"/>
      <c r="T843" s="113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13"/>
      <c r="R844" s="113"/>
      <c r="S844" s="113"/>
      <c r="T844" s="113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13"/>
      <c r="R845" s="113"/>
      <c r="S845" s="113"/>
      <c r="T845" s="113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13"/>
      <c r="R846" s="113"/>
      <c r="S846" s="113"/>
      <c r="T846" s="113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13"/>
      <c r="R847" s="113"/>
      <c r="S847" s="113"/>
      <c r="T847" s="113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13"/>
      <c r="R848" s="113"/>
      <c r="S848" s="113"/>
      <c r="T848" s="113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13"/>
      <c r="R849" s="113"/>
      <c r="S849" s="113"/>
      <c r="T849" s="113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13"/>
      <c r="R850" s="113"/>
      <c r="S850" s="113"/>
      <c r="T850" s="113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13"/>
      <c r="R851" s="113"/>
      <c r="S851" s="113"/>
      <c r="T851" s="113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13"/>
      <c r="R852" s="113"/>
      <c r="S852" s="113"/>
      <c r="T852" s="113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13"/>
      <c r="R853" s="113"/>
      <c r="S853" s="113"/>
      <c r="T853" s="113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13"/>
      <c r="R854" s="113"/>
      <c r="S854" s="113"/>
      <c r="T854" s="113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13"/>
      <c r="R855" s="113"/>
      <c r="S855" s="113"/>
      <c r="T855" s="113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13"/>
      <c r="R856" s="113"/>
      <c r="S856" s="113"/>
      <c r="T856" s="113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13"/>
      <c r="R857" s="113"/>
      <c r="S857" s="113"/>
      <c r="T857" s="113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13"/>
      <c r="R858" s="113"/>
      <c r="S858" s="113"/>
      <c r="T858" s="113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13"/>
      <c r="R859" s="113"/>
      <c r="S859" s="113"/>
      <c r="T859" s="113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13"/>
      <c r="R860" s="113"/>
      <c r="S860" s="113"/>
      <c r="T860" s="113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13"/>
      <c r="R861" s="113"/>
      <c r="S861" s="113"/>
      <c r="T861" s="113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13"/>
      <c r="R862" s="113"/>
      <c r="S862" s="113"/>
      <c r="T862" s="113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13"/>
      <c r="R863" s="113"/>
      <c r="S863" s="113"/>
      <c r="T863" s="113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13"/>
      <c r="R864" s="113"/>
      <c r="S864" s="113"/>
      <c r="T864" s="113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13"/>
      <c r="R865" s="113"/>
      <c r="S865" s="113"/>
      <c r="T865" s="113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13"/>
      <c r="R866" s="113"/>
      <c r="S866" s="113"/>
      <c r="T866" s="113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13"/>
      <c r="R867" s="113"/>
      <c r="S867" s="113"/>
      <c r="T867" s="113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13"/>
      <c r="R868" s="113"/>
      <c r="S868" s="113"/>
      <c r="T868" s="113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13"/>
      <c r="R869" s="113"/>
      <c r="S869" s="113"/>
      <c r="T869" s="113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13"/>
      <c r="R870" s="113"/>
      <c r="S870" s="113"/>
      <c r="T870" s="113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13"/>
      <c r="R871" s="113"/>
      <c r="S871" s="113"/>
      <c r="T871" s="113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13"/>
      <c r="R872" s="113"/>
      <c r="S872" s="113"/>
      <c r="T872" s="113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13"/>
      <c r="R873" s="113"/>
      <c r="S873" s="113"/>
      <c r="T873" s="113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13"/>
      <c r="R874" s="113"/>
      <c r="S874" s="113"/>
      <c r="T874" s="113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13"/>
      <c r="R875" s="113"/>
      <c r="S875" s="113"/>
      <c r="T875" s="113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13"/>
      <c r="R876" s="113"/>
      <c r="S876" s="113"/>
      <c r="T876" s="113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13"/>
      <c r="R877" s="113"/>
      <c r="S877" s="113"/>
      <c r="T877" s="113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13"/>
      <c r="R878" s="113"/>
      <c r="S878" s="113"/>
      <c r="T878" s="113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13"/>
      <c r="R879" s="113"/>
      <c r="S879" s="113"/>
      <c r="T879" s="113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13"/>
      <c r="R880" s="113"/>
      <c r="S880" s="113"/>
      <c r="T880" s="113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13"/>
      <c r="R881" s="113"/>
      <c r="S881" s="113"/>
      <c r="T881" s="113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13"/>
      <c r="R882" s="113"/>
      <c r="S882" s="113"/>
      <c r="T882" s="113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13"/>
      <c r="R883" s="113"/>
      <c r="S883" s="113"/>
      <c r="T883" s="113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13"/>
      <c r="R884" s="113"/>
      <c r="S884" s="113"/>
      <c r="T884" s="113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13"/>
      <c r="R885" s="113"/>
      <c r="S885" s="113"/>
      <c r="T885" s="113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13"/>
      <c r="R886" s="113"/>
      <c r="S886" s="113"/>
      <c r="T886" s="113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13"/>
      <c r="R887" s="113"/>
      <c r="S887" s="113"/>
      <c r="T887" s="113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13"/>
      <c r="R888" s="113"/>
      <c r="S888" s="113"/>
      <c r="T888" s="113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13"/>
      <c r="R889" s="113"/>
      <c r="S889" s="113"/>
      <c r="T889" s="113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13"/>
      <c r="R890" s="113"/>
      <c r="S890" s="113"/>
      <c r="T890" s="113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13"/>
      <c r="R891" s="113"/>
      <c r="S891" s="113"/>
      <c r="T891" s="113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13"/>
      <c r="R892" s="113"/>
      <c r="S892" s="113"/>
      <c r="T892" s="113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13"/>
      <c r="R893" s="113"/>
      <c r="S893" s="113"/>
      <c r="T893" s="113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13"/>
      <c r="R894" s="113"/>
      <c r="S894" s="113"/>
      <c r="T894" s="113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13"/>
      <c r="R895" s="113"/>
      <c r="S895" s="113"/>
      <c r="T895" s="113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13"/>
      <c r="R896" s="113"/>
      <c r="S896" s="113"/>
      <c r="T896" s="113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13"/>
      <c r="R897" s="113"/>
      <c r="S897" s="113"/>
      <c r="T897" s="113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13"/>
      <c r="R898" s="113"/>
      <c r="S898" s="113"/>
      <c r="T898" s="113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13"/>
      <c r="R899" s="113"/>
      <c r="S899" s="113"/>
      <c r="T899" s="113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13"/>
      <c r="R900" s="113"/>
      <c r="S900" s="113"/>
      <c r="T900" s="113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13"/>
      <c r="R901" s="113"/>
      <c r="S901" s="113"/>
      <c r="T901" s="113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13"/>
      <c r="R902" s="113"/>
      <c r="S902" s="113"/>
      <c r="T902" s="113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13"/>
      <c r="R903" s="113"/>
      <c r="S903" s="113"/>
      <c r="T903" s="113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13"/>
      <c r="R904" s="113"/>
      <c r="S904" s="113"/>
      <c r="T904" s="113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13"/>
      <c r="R905" s="113"/>
      <c r="S905" s="113"/>
      <c r="T905" s="113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13"/>
      <c r="R906" s="113"/>
      <c r="S906" s="113"/>
      <c r="T906" s="113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13"/>
      <c r="R907" s="113"/>
      <c r="S907" s="113"/>
      <c r="T907" s="113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13"/>
      <c r="R908" s="113"/>
      <c r="S908" s="113"/>
      <c r="T908" s="113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13"/>
      <c r="R909" s="113"/>
      <c r="S909" s="113"/>
      <c r="T909" s="113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13"/>
      <c r="R910" s="113"/>
      <c r="S910" s="113"/>
      <c r="T910" s="113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13"/>
      <c r="R911" s="113"/>
      <c r="S911" s="113"/>
      <c r="T911" s="113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13"/>
      <c r="R912" s="113"/>
      <c r="S912" s="113"/>
      <c r="T912" s="113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13"/>
      <c r="R913" s="113"/>
      <c r="S913" s="113"/>
      <c r="T913" s="113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13"/>
      <c r="R914" s="113"/>
      <c r="S914" s="113"/>
      <c r="T914" s="113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13"/>
      <c r="R915" s="113"/>
      <c r="S915" s="113"/>
      <c r="T915" s="113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13"/>
      <c r="R916" s="113"/>
      <c r="S916" s="113"/>
      <c r="T916" s="113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13"/>
      <c r="R917" s="113"/>
      <c r="S917" s="113"/>
      <c r="T917" s="113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13"/>
      <c r="R918" s="113"/>
      <c r="S918" s="113"/>
      <c r="T918" s="113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13"/>
      <c r="R919" s="113"/>
      <c r="S919" s="113"/>
      <c r="T919" s="113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13"/>
      <c r="R920" s="113"/>
      <c r="S920" s="113"/>
      <c r="T920" s="113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13"/>
      <c r="R921" s="113"/>
      <c r="S921" s="113"/>
      <c r="T921" s="113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13"/>
      <c r="R922" s="113"/>
      <c r="S922" s="113"/>
      <c r="T922" s="113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13"/>
      <c r="R923" s="113"/>
      <c r="S923" s="113"/>
      <c r="T923" s="113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13"/>
      <c r="R924" s="113"/>
      <c r="S924" s="113"/>
      <c r="T924" s="113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13"/>
      <c r="R925" s="113"/>
      <c r="S925" s="113"/>
      <c r="T925" s="113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13"/>
      <c r="R926" s="113"/>
      <c r="S926" s="113"/>
      <c r="T926" s="113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13"/>
      <c r="R927" s="113"/>
      <c r="S927" s="113"/>
      <c r="T927" s="113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13"/>
      <c r="R928" s="113"/>
      <c r="S928" s="113"/>
      <c r="T928" s="113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13"/>
      <c r="R929" s="113"/>
      <c r="S929" s="113"/>
      <c r="T929" s="113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13"/>
      <c r="R930" s="113"/>
      <c r="S930" s="113"/>
      <c r="T930" s="113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13"/>
      <c r="R931" s="113"/>
      <c r="S931" s="113"/>
      <c r="T931" s="113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13"/>
      <c r="R932" s="113"/>
      <c r="S932" s="113"/>
      <c r="T932" s="113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13"/>
      <c r="R933" s="113"/>
      <c r="S933" s="113"/>
      <c r="T933" s="113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13"/>
      <c r="R934" s="113"/>
      <c r="S934" s="113"/>
      <c r="T934" s="113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13"/>
      <c r="R935" s="113"/>
      <c r="S935" s="113"/>
      <c r="T935" s="113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13"/>
      <c r="R936" s="113"/>
      <c r="S936" s="113"/>
      <c r="T936" s="113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13"/>
      <c r="R937" s="113"/>
      <c r="S937" s="113"/>
      <c r="T937" s="113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13"/>
      <c r="R938" s="113"/>
      <c r="S938" s="113"/>
      <c r="T938" s="113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13"/>
      <c r="R939" s="113"/>
      <c r="S939" s="113"/>
      <c r="T939" s="113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13"/>
      <c r="R940" s="113"/>
      <c r="S940" s="113"/>
      <c r="T940" s="113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13"/>
      <c r="R941" s="113"/>
      <c r="S941" s="113"/>
      <c r="T941" s="113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13"/>
      <c r="R942" s="113"/>
      <c r="S942" s="113"/>
      <c r="T942" s="113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13"/>
      <c r="R943" s="113"/>
      <c r="S943" s="113"/>
      <c r="T943" s="113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13"/>
      <c r="R944" s="113"/>
      <c r="S944" s="113"/>
      <c r="T944" s="113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13"/>
      <c r="R945" s="113"/>
      <c r="S945" s="113"/>
      <c r="T945" s="113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13"/>
      <c r="R946" s="113"/>
      <c r="S946" s="113"/>
      <c r="T946" s="113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13"/>
      <c r="R947" s="113"/>
      <c r="S947" s="113"/>
      <c r="T947" s="113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13"/>
      <c r="R948" s="113"/>
      <c r="S948" s="113"/>
      <c r="T948" s="113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13"/>
      <c r="R949" s="113"/>
      <c r="S949" s="113"/>
      <c r="T949" s="113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13"/>
      <c r="R950" s="113"/>
      <c r="S950" s="113"/>
      <c r="T950" s="113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13"/>
      <c r="R951" s="113"/>
      <c r="S951" s="113"/>
      <c r="T951" s="113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13"/>
      <c r="R952" s="113"/>
      <c r="S952" s="113"/>
      <c r="T952" s="113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13"/>
      <c r="R953" s="113"/>
      <c r="S953" s="113"/>
      <c r="T953" s="113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13"/>
      <c r="R954" s="113"/>
      <c r="S954" s="113"/>
      <c r="T954" s="113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13"/>
      <c r="R955" s="113"/>
      <c r="S955" s="113"/>
      <c r="T955" s="113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13"/>
      <c r="R956" s="113"/>
      <c r="S956" s="113"/>
      <c r="T956" s="113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13"/>
      <c r="R957" s="113"/>
      <c r="S957" s="113"/>
      <c r="T957" s="113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13"/>
      <c r="R958" s="113"/>
      <c r="S958" s="113"/>
      <c r="T958" s="113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13"/>
      <c r="R959" s="113"/>
      <c r="S959" s="113"/>
      <c r="T959" s="113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13"/>
      <c r="R960" s="113"/>
      <c r="S960" s="113"/>
      <c r="T960" s="113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13"/>
      <c r="R961" s="113"/>
      <c r="S961" s="113"/>
      <c r="T961" s="113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13"/>
      <c r="R962" s="113"/>
      <c r="S962" s="113"/>
      <c r="T962" s="113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13"/>
      <c r="R963" s="113"/>
      <c r="S963" s="113"/>
      <c r="T963" s="113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13"/>
      <c r="R964" s="113"/>
      <c r="S964" s="113"/>
      <c r="T964" s="113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13"/>
      <c r="R965" s="113"/>
      <c r="S965" s="113"/>
      <c r="T965" s="113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13"/>
      <c r="R966" s="113"/>
      <c r="S966" s="113"/>
      <c r="T966" s="113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13"/>
      <c r="R967" s="113"/>
      <c r="S967" s="113"/>
      <c r="T967" s="113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13"/>
      <c r="R968" s="113"/>
      <c r="S968" s="113"/>
      <c r="T968" s="113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13"/>
      <c r="R969" s="113"/>
      <c r="S969" s="113"/>
      <c r="T969" s="113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13"/>
      <c r="R970" s="113"/>
      <c r="S970" s="113"/>
      <c r="T970" s="113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13"/>
      <c r="R971" s="113"/>
      <c r="S971" s="113"/>
      <c r="T971" s="113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13"/>
      <c r="R972" s="113"/>
      <c r="S972" s="113"/>
      <c r="T972" s="113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13"/>
      <c r="R973" s="113"/>
      <c r="S973" s="113"/>
      <c r="T973" s="113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13"/>
      <c r="R974" s="113"/>
      <c r="S974" s="113"/>
      <c r="T974" s="113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13"/>
      <c r="R975" s="113"/>
      <c r="S975" s="113"/>
      <c r="T975" s="113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13"/>
      <c r="R976" s="113"/>
      <c r="S976" s="113"/>
      <c r="T976" s="113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13"/>
      <c r="R977" s="113"/>
      <c r="S977" s="113"/>
      <c r="T977" s="113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13"/>
      <c r="R978" s="113"/>
      <c r="S978" s="113"/>
      <c r="T978" s="113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13"/>
      <c r="R979" s="113"/>
      <c r="S979" s="113"/>
      <c r="T979" s="113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13"/>
      <c r="R980" s="113"/>
      <c r="S980" s="113"/>
      <c r="T980" s="113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13"/>
      <c r="R981" s="113"/>
      <c r="S981" s="113"/>
      <c r="T981" s="113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13"/>
      <c r="R982" s="113"/>
      <c r="S982" s="113"/>
      <c r="T982" s="113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13"/>
      <c r="R983" s="113"/>
      <c r="S983" s="113"/>
      <c r="T983" s="113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13"/>
      <c r="R984" s="113"/>
      <c r="S984" s="113"/>
      <c r="T984" s="113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13"/>
      <c r="R985" s="113"/>
      <c r="S985" s="113"/>
      <c r="T985" s="113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13"/>
      <c r="R986" s="113"/>
      <c r="S986" s="113"/>
      <c r="T986" s="113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13"/>
      <c r="R987" s="113"/>
      <c r="S987" s="113"/>
      <c r="T987" s="113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13"/>
      <c r="R988" s="113"/>
      <c r="S988" s="113"/>
      <c r="T988" s="113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13"/>
      <c r="R989" s="113"/>
      <c r="S989" s="113"/>
      <c r="T989" s="113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13"/>
      <c r="R990" s="113"/>
      <c r="S990" s="113"/>
      <c r="T990" s="113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13"/>
      <c r="R991" s="113"/>
      <c r="S991" s="113"/>
      <c r="T991" s="113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13"/>
      <c r="R992" s="113"/>
      <c r="S992" s="113"/>
      <c r="T992" s="113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13"/>
      <c r="R993" s="113"/>
      <c r="S993" s="113"/>
      <c r="T993" s="113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13"/>
      <c r="R994" s="113"/>
      <c r="S994" s="113"/>
      <c r="T994" s="113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13"/>
      <c r="R995" s="113"/>
      <c r="S995" s="113"/>
      <c r="T995" s="113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13"/>
      <c r="R996" s="113"/>
      <c r="S996" s="113"/>
      <c r="T996" s="113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13"/>
      <c r="R997" s="113"/>
      <c r="S997" s="113"/>
      <c r="T997" s="113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13"/>
      <c r="R998" s="113"/>
      <c r="S998" s="113"/>
      <c r="T998" s="113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13"/>
      <c r="R999" s="113"/>
      <c r="S999" s="113"/>
      <c r="T999" s="113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13"/>
      <c r="R1000" s="113"/>
      <c r="S1000" s="113"/>
      <c r="T1000" s="113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13"/>
      <c r="R1001" s="113"/>
      <c r="S1001" s="113"/>
      <c r="T1001" s="113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13"/>
      <c r="R1002" s="113"/>
      <c r="S1002" s="113"/>
      <c r="T1002" s="113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13"/>
      <c r="R1003" s="113"/>
      <c r="S1003" s="113"/>
      <c r="T1003" s="113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13"/>
      <c r="R1004" s="113"/>
      <c r="S1004" s="113"/>
      <c r="T1004" s="113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13"/>
      <c r="R1005" s="113"/>
      <c r="S1005" s="113"/>
      <c r="T1005" s="113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13"/>
      <c r="R1006" s="113"/>
      <c r="S1006" s="113"/>
      <c r="T1006" s="113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13"/>
      <c r="R1007" s="113"/>
      <c r="S1007" s="113"/>
      <c r="T1007" s="113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4.25" customHeight="1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13"/>
      <c r="R1008" s="113"/>
      <c r="S1008" s="113"/>
      <c r="T1008" s="113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 ht="14.25" customHeight="1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13"/>
      <c r="R1009" s="113"/>
      <c r="S1009" s="113"/>
      <c r="T1009" s="113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4.25" customHeight="1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13"/>
      <c r="R1010" s="113"/>
      <c r="S1010" s="113"/>
      <c r="T1010" s="113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 ht="14.25" customHeight="1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13"/>
      <c r="R1011" s="113"/>
      <c r="S1011" s="113"/>
      <c r="T1011" s="113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4.25" customHeight="1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13"/>
      <c r="R1012" s="113"/>
      <c r="S1012" s="113"/>
      <c r="T1012" s="113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 ht="14.25" customHeight="1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13"/>
      <c r="R1013" s="113"/>
      <c r="S1013" s="113"/>
      <c r="T1013" s="113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4.25" customHeight="1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13"/>
      <c r="R1014" s="113"/>
      <c r="S1014" s="113"/>
      <c r="T1014" s="113"/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 ht="14.25" customHeight="1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13"/>
      <c r="R1015" s="113"/>
      <c r="S1015" s="113"/>
      <c r="T1015" s="113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4.25" customHeight="1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13"/>
      <c r="R1016" s="113"/>
      <c r="S1016" s="113"/>
      <c r="T1016" s="113"/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 ht="14.25" customHeight="1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13"/>
      <c r="R1017" s="113"/>
      <c r="S1017" s="113"/>
      <c r="T1017" s="113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4.25" customHeight="1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13"/>
      <c r="R1018" s="113"/>
      <c r="S1018" s="113"/>
      <c r="T1018" s="113"/>
      <c r="Z1018" s="1"/>
      <c r="AA1018" s="1"/>
      <c r="AB1018" s="1"/>
      <c r="AC1018" s="1"/>
      <c r="AD1018" s="1"/>
      <c r="AE1018" s="1"/>
      <c r="AF1018" s="1"/>
      <c r="AG1018" s="1"/>
      <c r="AH1018" s="1"/>
    </row>
  </sheetData>
  <mergeCells count="10">
    <mergeCell ref="I74:L74"/>
    <mergeCell ref="C104:O104"/>
    <mergeCell ref="AA2:AD4"/>
    <mergeCell ref="E3:H3"/>
    <mergeCell ref="I3:L3"/>
    <mergeCell ref="M3:P3"/>
    <mergeCell ref="E74:H74"/>
    <mergeCell ref="M74:P74"/>
    <mergeCell ref="Q3:T3"/>
    <mergeCell ref="Q74:T74"/>
  </mergeCells>
  <phoneticPr fontId="18" type="noConversion"/>
  <pageMargins left="0.70866141732283472" right="0.70866141732283472" top="0.74803149606299213" bottom="0.74803149606299213" header="0" footer="0"/>
  <pageSetup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866B-7691-4BDA-9E6A-41F62B95CFD2}">
  <dimension ref="A3:P47"/>
  <sheetViews>
    <sheetView topLeftCell="B1" zoomScale="57" zoomScaleNormal="70" workbookViewId="0">
      <selection activeCell="K17" sqref="K17"/>
    </sheetView>
  </sheetViews>
  <sheetFormatPr defaultColWidth="44.17578125" defaultRowHeight="14.25"/>
  <cols>
    <col min="1" max="1" width="7.64453125" style="249" customWidth="1"/>
    <col min="2" max="2" width="26.76171875" style="245" customWidth="1"/>
    <col min="3" max="3" width="12.76171875" style="246" customWidth="1"/>
    <col min="4" max="6" width="18.29296875" style="245" customWidth="1"/>
    <col min="7" max="7" width="14.46875" style="245" customWidth="1"/>
    <col min="8" max="8" width="18.29296875" style="246" customWidth="1"/>
    <col min="9" max="9" width="18.29296875" style="249" customWidth="1"/>
    <col min="10" max="10" width="9.76171875" style="249" customWidth="1"/>
    <col min="11" max="11" width="20.9375" style="249" customWidth="1"/>
    <col min="12" max="12" width="20.17578125" style="249" customWidth="1"/>
    <col min="13" max="16384" width="44.17578125" style="249"/>
  </cols>
  <sheetData>
    <row r="3" spans="2:15" ht="31.9" customHeight="1" thickBot="1">
      <c r="C3" s="251" t="s">
        <v>148</v>
      </c>
      <c r="D3" s="251" t="s">
        <v>149</v>
      </c>
      <c r="E3" s="251" t="s">
        <v>150</v>
      </c>
      <c r="F3" s="251" t="s">
        <v>153</v>
      </c>
      <c r="G3" s="251" t="s">
        <v>169</v>
      </c>
      <c r="H3" s="251" t="s">
        <v>222</v>
      </c>
      <c r="I3" s="251" t="s">
        <v>151</v>
      </c>
      <c r="J3" s="251" t="s">
        <v>152</v>
      </c>
      <c r="K3" s="251" t="s">
        <v>155</v>
      </c>
      <c r="L3" s="251" t="s">
        <v>156</v>
      </c>
    </row>
    <row r="4" spans="2:15" ht="14.85" customHeight="1" thickTop="1">
      <c r="C4" s="248"/>
      <c r="D4" s="248"/>
      <c r="E4" s="248"/>
      <c r="F4" s="248"/>
      <c r="G4" s="248"/>
      <c r="H4" s="248"/>
      <c r="I4" s="248"/>
      <c r="J4" s="248"/>
    </row>
    <row r="5" spans="2:15">
      <c r="B5" s="247" t="s">
        <v>135</v>
      </c>
    </row>
    <row r="6" spans="2:15">
      <c r="B6" s="151" t="s">
        <v>137</v>
      </c>
      <c r="C6" s="246">
        <v>2000</v>
      </c>
      <c r="D6" s="250">
        <v>1</v>
      </c>
      <c r="E6" s="243">
        <v>35396.89</v>
      </c>
      <c r="F6" s="243">
        <v>135306</v>
      </c>
      <c r="G6" s="252">
        <v>46.93</v>
      </c>
      <c r="H6" s="244">
        <v>3241479</v>
      </c>
      <c r="I6" s="253">
        <f t="shared" ref="I6:I13" si="0">H6/E6/12</f>
        <v>7.6312707133310305</v>
      </c>
      <c r="J6" s="254">
        <v>0.99271772181115359</v>
      </c>
      <c r="L6" s="255">
        <f t="shared" ref="L6:L13" si="1">K6+J6</f>
        <v>0.99271772181115359</v>
      </c>
      <c r="N6" s="256"/>
    </row>
    <row r="7" spans="2:15">
      <c r="B7" s="151" t="s">
        <v>139</v>
      </c>
      <c r="C7" s="246">
        <v>2012</v>
      </c>
      <c r="D7" s="250">
        <v>1</v>
      </c>
      <c r="E7" s="243">
        <v>10301.11</v>
      </c>
      <c r="F7" s="243">
        <v>65461</v>
      </c>
      <c r="G7" s="252">
        <v>4.78</v>
      </c>
      <c r="H7" s="257">
        <v>371472</v>
      </c>
      <c r="I7" s="253">
        <f t="shared" si="0"/>
        <v>3.0051130412159464</v>
      </c>
      <c r="J7" s="258">
        <v>0.8023319816990595</v>
      </c>
      <c r="L7" s="255">
        <f t="shared" si="1"/>
        <v>0.8023319816990595</v>
      </c>
      <c r="N7" s="256"/>
    </row>
    <row r="8" spans="2:15">
      <c r="B8" s="151" t="s">
        <v>138</v>
      </c>
      <c r="C8" s="246">
        <v>1999</v>
      </c>
      <c r="D8" s="250">
        <v>1</v>
      </c>
      <c r="E8" s="243">
        <v>27213.71</v>
      </c>
      <c r="F8" s="243">
        <v>102385</v>
      </c>
      <c r="G8" s="252">
        <v>33.340000000000003</v>
      </c>
      <c r="H8" s="257">
        <v>2598224</v>
      </c>
      <c r="I8" s="253">
        <f t="shared" si="0"/>
        <v>7.9562348046872948</v>
      </c>
      <c r="J8" s="259">
        <v>1</v>
      </c>
      <c r="L8" s="255">
        <f t="shared" si="1"/>
        <v>1</v>
      </c>
      <c r="N8" s="256"/>
    </row>
    <row r="9" spans="2:15">
      <c r="B9" s="151" t="s">
        <v>162</v>
      </c>
      <c r="C9" s="246">
        <v>2000</v>
      </c>
      <c r="D9" s="250">
        <v>1</v>
      </c>
      <c r="E9" s="243">
        <v>15809.15</v>
      </c>
      <c r="F9" s="243">
        <v>57140</v>
      </c>
      <c r="G9" s="252">
        <v>16.66</v>
      </c>
      <c r="H9" s="244">
        <v>1350950</v>
      </c>
      <c r="I9" s="253">
        <f t="shared" si="0"/>
        <v>7.1211397618889487</v>
      </c>
      <c r="J9" s="259">
        <v>0.9731358105907022</v>
      </c>
      <c r="K9" s="259"/>
      <c r="L9" s="255">
        <f t="shared" si="1"/>
        <v>0.9731358105907022</v>
      </c>
      <c r="N9" s="256"/>
    </row>
    <row r="10" spans="2:15">
      <c r="B10" s="151" t="s">
        <v>163</v>
      </c>
      <c r="C10" s="246">
        <v>2006</v>
      </c>
      <c r="D10" s="250">
        <v>1</v>
      </c>
      <c r="E10" s="243">
        <v>16357.17</v>
      </c>
      <c r="F10" s="243">
        <v>99347</v>
      </c>
      <c r="G10" s="252">
        <v>17.02</v>
      </c>
      <c r="H10" s="257">
        <v>1316794</v>
      </c>
      <c r="I10" s="253">
        <f t="shared" si="0"/>
        <v>6.7085463642753203</v>
      </c>
      <c r="J10" s="259">
        <v>0.92459820372350465</v>
      </c>
      <c r="K10" s="259">
        <f>650/E10</f>
        <v>3.9737925325713436E-2</v>
      </c>
      <c r="L10" s="255">
        <f t="shared" si="1"/>
        <v>0.96433612904921806</v>
      </c>
      <c r="N10" s="256"/>
    </row>
    <row r="11" spans="2:15">
      <c r="B11" s="151" t="s">
        <v>164</v>
      </c>
      <c r="C11" s="246">
        <v>2000</v>
      </c>
      <c r="D11" s="250">
        <v>1</v>
      </c>
      <c r="E11" s="243">
        <v>17545.25</v>
      </c>
      <c r="F11" s="243">
        <v>118887</v>
      </c>
      <c r="G11" s="252">
        <v>12.66</v>
      </c>
      <c r="H11" s="257">
        <v>1084387</v>
      </c>
      <c r="I11" s="253">
        <f t="shared" si="0"/>
        <v>5.150430078416286</v>
      </c>
      <c r="J11" s="259">
        <v>0.9860081788518259</v>
      </c>
      <c r="K11" s="259"/>
      <c r="L11" s="255">
        <f t="shared" si="1"/>
        <v>0.9860081788518259</v>
      </c>
      <c r="N11" s="256"/>
    </row>
    <row r="12" spans="2:15">
      <c r="B12" s="151" t="s">
        <v>141</v>
      </c>
      <c r="C12" s="246">
        <v>2008</v>
      </c>
      <c r="D12" s="250">
        <v>1</v>
      </c>
      <c r="E12" s="243">
        <v>9586.2199999999993</v>
      </c>
      <c r="F12" s="243">
        <v>36099</v>
      </c>
      <c r="G12" s="252">
        <v>6.72</v>
      </c>
      <c r="H12" s="257">
        <v>654024</v>
      </c>
      <c r="I12" s="253">
        <f t="shared" si="0"/>
        <v>5.685452660172623</v>
      </c>
      <c r="J12" s="259">
        <v>0.98846051937051305</v>
      </c>
      <c r="K12" s="259"/>
      <c r="L12" s="255">
        <f t="shared" si="1"/>
        <v>0.98846051937051305</v>
      </c>
      <c r="N12" s="256"/>
    </row>
    <row r="13" spans="2:15">
      <c r="B13" s="151" t="s">
        <v>140</v>
      </c>
      <c r="C13" s="246">
        <v>1999</v>
      </c>
      <c r="D13" s="250">
        <v>1</v>
      </c>
      <c r="E13" s="243">
        <v>18009.46</v>
      </c>
      <c r="F13" s="243">
        <v>76904</v>
      </c>
      <c r="G13" s="252">
        <v>15.13</v>
      </c>
      <c r="H13" s="257">
        <v>1226079</v>
      </c>
      <c r="I13" s="253">
        <f t="shared" si="0"/>
        <v>5.6733100270635548</v>
      </c>
      <c r="J13" s="259">
        <v>0.96310994332978339</v>
      </c>
      <c r="K13" s="259"/>
      <c r="L13" s="255">
        <f t="shared" si="1"/>
        <v>0.96310994332978339</v>
      </c>
      <c r="N13" s="256"/>
    </row>
    <row r="14" spans="2:15">
      <c r="B14" s="151" t="s">
        <v>165</v>
      </c>
      <c r="C14" s="246">
        <v>1999</v>
      </c>
      <c r="D14" s="250">
        <v>1</v>
      </c>
      <c r="E14" s="243">
        <v>18250.41</v>
      </c>
      <c r="F14" s="243">
        <v>81157</v>
      </c>
      <c r="G14" s="252">
        <v>16.36</v>
      </c>
      <c r="H14" s="257">
        <v>1521766</v>
      </c>
      <c r="I14" s="253">
        <f t="shared" ref="I14:I19" si="2">H14/E14/12</f>
        <v>6.9485470920014043</v>
      </c>
      <c r="J14" s="259">
        <v>0.97571397026149009</v>
      </c>
      <c r="K14" s="259"/>
      <c r="L14" s="255">
        <f t="shared" ref="L14:L19" si="3">K14+J14</f>
        <v>0.97571397026149009</v>
      </c>
      <c r="N14" s="256"/>
    </row>
    <row r="15" spans="2:15">
      <c r="B15" s="151" t="s">
        <v>166</v>
      </c>
      <c r="C15" s="246">
        <v>1999</v>
      </c>
      <c r="D15" s="250">
        <v>1</v>
      </c>
      <c r="E15" s="243">
        <v>24007.01</v>
      </c>
      <c r="F15" s="243">
        <v>28602</v>
      </c>
      <c r="G15" s="252">
        <v>16.22</v>
      </c>
      <c r="H15" s="257">
        <v>1108077</v>
      </c>
      <c r="I15" s="253">
        <f t="shared" si="2"/>
        <v>3.8463661238946458</v>
      </c>
      <c r="J15" s="259">
        <v>0.82130927591565972</v>
      </c>
      <c r="K15" s="259">
        <f>(2147-1200)/E15</f>
        <v>3.9446811577118518E-2</v>
      </c>
      <c r="L15" s="255">
        <f t="shared" si="3"/>
        <v>0.86075608749277821</v>
      </c>
      <c r="N15" s="256"/>
      <c r="O15" s="260"/>
    </row>
    <row r="16" spans="2:15">
      <c r="B16" s="151" t="s">
        <v>136</v>
      </c>
      <c r="C16" s="246">
        <v>2000</v>
      </c>
      <c r="D16" s="250">
        <v>1</v>
      </c>
      <c r="E16" s="243">
        <v>16340.46</v>
      </c>
      <c r="F16" s="243">
        <v>118089</v>
      </c>
      <c r="G16" s="252">
        <v>16.63</v>
      </c>
      <c r="H16" s="257">
        <v>1095762</v>
      </c>
      <c r="I16" s="253">
        <f t="shared" si="2"/>
        <v>5.5881841759656714</v>
      </c>
      <c r="J16" s="259">
        <v>0.8714785263083169</v>
      </c>
      <c r="K16" s="259">
        <f>948.8/E16</f>
        <v>5.8064460853611222E-2</v>
      </c>
      <c r="L16" s="255">
        <f t="shared" si="3"/>
        <v>0.92954298716192807</v>
      </c>
      <c r="N16" s="256"/>
    </row>
    <row r="17" spans="1:16">
      <c r="B17" s="151" t="s">
        <v>167</v>
      </c>
      <c r="C17" s="246">
        <v>2000</v>
      </c>
      <c r="D17" s="250">
        <v>1</v>
      </c>
      <c r="E17" s="243">
        <v>17798.89</v>
      </c>
      <c r="F17" s="243">
        <v>63911</v>
      </c>
      <c r="G17" s="252">
        <v>20.78</v>
      </c>
      <c r="H17" s="257">
        <v>1555305</v>
      </c>
      <c r="I17" s="253">
        <f t="shared" si="2"/>
        <v>7.2818445419911022</v>
      </c>
      <c r="J17" s="259">
        <v>0.93129065913660902</v>
      </c>
      <c r="K17" s="259">
        <f>(1939.36-1430)/E17</f>
        <v>2.8617514912446781E-2</v>
      </c>
      <c r="L17" s="255">
        <f t="shared" si="3"/>
        <v>0.95990817404905582</v>
      </c>
      <c r="N17" s="256"/>
    </row>
    <row r="18" spans="1:16">
      <c r="B18" s="153" t="s">
        <v>168</v>
      </c>
      <c r="C18" s="246">
        <v>1998</v>
      </c>
      <c r="D18" s="261">
        <v>1</v>
      </c>
      <c r="E18" s="243">
        <v>14997.07</v>
      </c>
      <c r="F18" s="262">
        <v>59547</v>
      </c>
      <c r="G18" s="252">
        <v>16.440000000000001</v>
      </c>
      <c r="H18" s="263">
        <v>1499393</v>
      </c>
      <c r="I18" s="264">
        <f t="shared" si="2"/>
        <v>8.3315885480741674</v>
      </c>
      <c r="J18" s="265">
        <v>0.99664267753634539</v>
      </c>
      <c r="K18" s="259"/>
      <c r="L18" s="255">
        <f t="shared" si="3"/>
        <v>0.99664267753634539</v>
      </c>
      <c r="N18" s="256"/>
    </row>
    <row r="19" spans="1:16" s="267" customFormat="1">
      <c r="A19" s="249"/>
      <c r="B19" s="151" t="s">
        <v>161</v>
      </c>
      <c r="C19" s="246">
        <v>2003</v>
      </c>
      <c r="D19" s="250">
        <v>1</v>
      </c>
      <c r="E19" s="243">
        <v>20490.91</v>
      </c>
      <c r="F19" s="243">
        <v>87320</v>
      </c>
      <c r="G19" s="252">
        <v>23.01</v>
      </c>
      <c r="H19" s="244">
        <v>1503976</v>
      </c>
      <c r="I19" s="253">
        <f t="shared" si="2"/>
        <v>6.1164356943314537</v>
      </c>
      <c r="J19" s="259">
        <v>0.81487937822185541</v>
      </c>
      <c r="K19" s="259"/>
      <c r="L19" s="255">
        <f t="shared" si="3"/>
        <v>0.81487937822185541</v>
      </c>
      <c r="M19" s="249"/>
      <c r="N19" s="256"/>
      <c r="O19" s="266"/>
    </row>
    <row r="20" spans="1:16">
      <c r="B20" s="154" t="s">
        <v>154</v>
      </c>
      <c r="C20" s="301"/>
      <c r="D20" s="268">
        <f>SUMPRODUCT(D6:D19,E6:E19)/E20</f>
        <v>1</v>
      </c>
      <c r="E20" s="269">
        <f>SUM(E6:E19)</f>
        <v>262103.71</v>
      </c>
      <c r="F20" s="269">
        <f>SUM(F6:F19)</f>
        <v>1130155</v>
      </c>
      <c r="G20" s="270">
        <f>SUM(G6:G19)</f>
        <v>262.68</v>
      </c>
      <c r="H20" s="271">
        <f>SUM(H6:H19)</f>
        <v>20127688</v>
      </c>
      <c r="I20" s="272">
        <f>SUMPRODUCT(I6:I18,H6:H18)/H20</f>
        <v>6.2608160501293417</v>
      </c>
      <c r="J20" s="273">
        <f>SUMPRODUCT(J6:J19,E6:E19)/E20</f>
        <v>0.93562754224272504</v>
      </c>
      <c r="K20" s="259"/>
      <c r="L20" s="273">
        <f>SUMPRODUCT(L6:L19,E6:E19)/E20</f>
        <v>0.94728384424623358</v>
      </c>
      <c r="N20" s="256"/>
    </row>
    <row r="21" spans="1:16">
      <c r="B21" s="247"/>
      <c r="E21" s="243"/>
      <c r="F21" s="243"/>
      <c r="G21" s="252"/>
      <c r="H21" s="274"/>
      <c r="J21" s="275"/>
      <c r="N21" s="256"/>
    </row>
    <row r="22" spans="1:16">
      <c r="B22" s="247" t="s">
        <v>142</v>
      </c>
      <c r="E22" s="243"/>
      <c r="F22" s="243"/>
      <c r="G22" s="252"/>
      <c r="H22" s="257"/>
      <c r="J22" s="275"/>
      <c r="N22" s="256"/>
    </row>
    <row r="23" spans="1:16">
      <c r="B23" s="151" t="s">
        <v>157</v>
      </c>
      <c r="C23" s="246">
        <v>2005</v>
      </c>
      <c r="D23" s="250">
        <v>1</v>
      </c>
      <c r="E23" s="243">
        <v>23000.41</v>
      </c>
      <c r="F23" s="243">
        <v>36315</v>
      </c>
      <c r="G23" s="252">
        <v>27.37</v>
      </c>
      <c r="H23" s="257">
        <v>1819759</v>
      </c>
      <c r="I23" s="253">
        <f>H23/E23/12</f>
        <v>6.593212178971303</v>
      </c>
      <c r="J23" s="259">
        <v>0.99252578540991221</v>
      </c>
      <c r="L23" s="255">
        <f>+K23+J23</f>
        <v>0.99252578540991221</v>
      </c>
      <c r="N23" s="256"/>
    </row>
    <row r="24" spans="1:16">
      <c r="B24" s="151" t="s">
        <v>158</v>
      </c>
      <c r="C24" s="246">
        <v>2020</v>
      </c>
      <c r="D24" s="250">
        <v>1</v>
      </c>
      <c r="E24" s="243">
        <v>5581.51</v>
      </c>
      <c r="F24" s="243">
        <v>36315</v>
      </c>
      <c r="G24" s="252">
        <v>8.99</v>
      </c>
      <c r="H24" s="257">
        <v>773249</v>
      </c>
      <c r="I24" s="253">
        <f>H24/E24/12</f>
        <v>11.544800003344376</v>
      </c>
      <c r="J24" s="259">
        <v>1</v>
      </c>
      <c r="L24" s="255">
        <f>+K24+J24</f>
        <v>1</v>
      </c>
      <c r="N24" s="256"/>
    </row>
    <row r="25" spans="1:16">
      <c r="B25" s="151" t="s">
        <v>159</v>
      </c>
      <c r="C25" s="246">
        <v>2004</v>
      </c>
      <c r="D25" s="250">
        <v>1</v>
      </c>
      <c r="E25" s="243">
        <v>15642.71</v>
      </c>
      <c r="F25" s="243">
        <v>52326</v>
      </c>
      <c r="G25" s="252">
        <v>13.82</v>
      </c>
      <c r="H25" s="257">
        <v>896626</v>
      </c>
      <c r="I25" s="253">
        <f>H25/E25/12</f>
        <v>4.7765913536294757</v>
      </c>
      <c r="J25" s="258">
        <v>0.95759813996423893</v>
      </c>
      <c r="K25" s="276"/>
      <c r="L25" s="255">
        <f>+K25+J25</f>
        <v>0.95759813996423893</v>
      </c>
      <c r="N25" s="256"/>
      <c r="O25" s="260"/>
    </row>
    <row r="26" spans="1:16">
      <c r="B26" s="151" t="s">
        <v>160</v>
      </c>
      <c r="C26" s="246">
        <v>2008</v>
      </c>
      <c r="D26" s="250">
        <v>1</v>
      </c>
      <c r="E26" s="243">
        <v>19873.62</v>
      </c>
      <c r="F26" s="243">
        <v>62574</v>
      </c>
      <c r="G26" s="252">
        <v>28.96</v>
      </c>
      <c r="H26" s="257">
        <v>2156052</v>
      </c>
      <c r="I26" s="253">
        <f>H26/E26/12</f>
        <v>9.040678044563597</v>
      </c>
      <c r="J26" s="259">
        <v>0.97766712893443752</v>
      </c>
      <c r="L26" s="255">
        <f>+K26+J26</f>
        <v>0.97766712893443752</v>
      </c>
      <c r="N26" s="256"/>
    </row>
    <row r="27" spans="1:16">
      <c r="B27" s="154" t="s">
        <v>154</v>
      </c>
      <c r="C27" s="301"/>
      <c r="D27" s="268">
        <f>SUMPRODUCT(D23:D26,E23:E26)/E27</f>
        <v>1</v>
      </c>
      <c r="E27" s="269">
        <f>SUM(E23:E26)</f>
        <v>64098.25</v>
      </c>
      <c r="F27" s="269">
        <f>SUM(F23:F26)</f>
        <v>187530</v>
      </c>
      <c r="G27" s="270">
        <f>SUM(G23:G26)</f>
        <v>79.14</v>
      </c>
      <c r="H27" s="271">
        <f>SUM(H23:H26)</f>
        <v>5645686</v>
      </c>
      <c r="I27" s="272">
        <f>SUMPRODUCT(I23:I26,H23:H26)/H27</f>
        <v>7.9175586877760269</v>
      </c>
      <c r="J27" s="273">
        <f>SUMPRODUCT(J23:J26,E23:E26)/E27</f>
        <v>0.98004586719503295</v>
      </c>
      <c r="L27" s="273">
        <f>SUMPRODUCT(L23:L26,E23:E26)/E27</f>
        <v>0.98004586719503295</v>
      </c>
      <c r="N27" s="256"/>
    </row>
    <row r="28" spans="1:16">
      <c r="B28" s="152"/>
      <c r="E28" s="243"/>
      <c r="F28" s="243"/>
      <c r="G28" s="252"/>
      <c r="H28" s="277"/>
      <c r="J28" s="275"/>
      <c r="N28" s="256"/>
    </row>
    <row r="29" spans="1:16">
      <c r="B29" s="247" t="s">
        <v>143</v>
      </c>
      <c r="E29" s="243"/>
      <c r="F29" s="243"/>
      <c r="G29" s="252"/>
      <c r="H29" s="257"/>
      <c r="J29" s="275"/>
      <c r="N29" s="256"/>
      <c r="P29" s="260"/>
    </row>
    <row r="30" spans="1:16">
      <c r="B30" s="151" t="s">
        <v>144</v>
      </c>
      <c r="C30" s="246">
        <v>2008</v>
      </c>
      <c r="D30" s="250">
        <v>0.6</v>
      </c>
      <c r="E30" s="243">
        <v>10505.51</v>
      </c>
      <c r="F30" s="243">
        <v>28903</v>
      </c>
      <c r="G30" s="252">
        <v>13.9</v>
      </c>
      <c r="H30" s="257">
        <v>1052985</v>
      </c>
      <c r="I30" s="253">
        <f>H30/E30/12</f>
        <v>8.3526406619002795</v>
      </c>
      <c r="J30" s="259">
        <v>0.95209180706124696</v>
      </c>
      <c r="L30" s="255">
        <f>+K30+J30</f>
        <v>0.95209180706124696</v>
      </c>
      <c r="N30" s="256"/>
    </row>
    <row r="31" spans="1:16">
      <c r="B31" s="151" t="s">
        <v>145</v>
      </c>
      <c r="C31" s="246">
        <v>1999</v>
      </c>
      <c r="D31" s="250">
        <v>0.6</v>
      </c>
      <c r="E31" s="243">
        <v>25794.48</v>
      </c>
      <c r="F31" s="243">
        <v>75537</v>
      </c>
      <c r="G31" s="252">
        <v>32.049999999999997</v>
      </c>
      <c r="H31" s="257">
        <v>2806912</v>
      </c>
      <c r="I31" s="253">
        <f>H31/E31/12</f>
        <v>9.0681934015856616</v>
      </c>
      <c r="J31" s="258">
        <v>0.90174564480462482</v>
      </c>
      <c r="L31" s="255">
        <f>+K31+J31</f>
        <v>0.90174564480462482</v>
      </c>
      <c r="N31" s="256"/>
    </row>
    <row r="32" spans="1:16">
      <c r="B32" s="151" t="s">
        <v>146</v>
      </c>
      <c r="C32" s="246">
        <v>2000</v>
      </c>
      <c r="D32" s="250">
        <v>0.6</v>
      </c>
      <c r="E32" s="243">
        <v>17837.77</v>
      </c>
      <c r="F32" s="243">
        <v>78204</v>
      </c>
      <c r="G32" s="252">
        <v>26.81</v>
      </c>
      <c r="H32" s="257">
        <v>2512272</v>
      </c>
      <c r="I32" s="253">
        <f>H32/E32/12</f>
        <v>11.736668877331638</v>
      </c>
      <c r="J32" s="259">
        <v>0.97538537608680909</v>
      </c>
      <c r="L32" s="255">
        <f>+K32+J32</f>
        <v>0.97538537608680909</v>
      </c>
      <c r="N32" s="256"/>
    </row>
    <row r="33" spans="2:14">
      <c r="B33" s="151" t="s">
        <v>147</v>
      </c>
      <c r="C33" s="246">
        <v>2001</v>
      </c>
      <c r="D33" s="250">
        <v>0.6</v>
      </c>
      <c r="E33" s="243">
        <v>17440.95</v>
      </c>
      <c r="F33" s="243">
        <v>78204</v>
      </c>
      <c r="G33" s="252">
        <v>20.87</v>
      </c>
      <c r="H33" s="257">
        <v>1769299</v>
      </c>
      <c r="I33" s="253">
        <f>H33/E33/12</f>
        <v>8.4537587306501845</v>
      </c>
      <c r="J33" s="259">
        <v>0.94509022981414581</v>
      </c>
      <c r="L33" s="255">
        <f>+K33+J33</f>
        <v>0.94509022981414581</v>
      </c>
      <c r="N33" s="256"/>
    </row>
    <row r="34" spans="2:14">
      <c r="B34" s="154" t="s">
        <v>154</v>
      </c>
      <c r="C34" s="302"/>
      <c r="D34" s="268">
        <f>SUMPRODUCT(D30:D33,E30:E33)/E34</f>
        <v>0.6</v>
      </c>
      <c r="E34" s="269">
        <f>SUM(E30:E33)</f>
        <v>71578.709999999992</v>
      </c>
      <c r="F34" s="269">
        <f>SUM(F30:F33)</f>
        <v>260848</v>
      </c>
      <c r="G34" s="270">
        <f>SUM(G30:G33)</f>
        <v>93.63</v>
      </c>
      <c r="H34" s="271">
        <f>SUM(H30:H33)</f>
        <v>8141468</v>
      </c>
      <c r="I34" s="272">
        <f>SUMPRODUCT(I30:I33,H30:H33)/H34</f>
        <v>9.6655489730813944</v>
      </c>
      <c r="J34" s="273">
        <f>SUMPRODUCT(J30:J33,E30:E33)/E34</f>
        <v>0.93804766031236142</v>
      </c>
      <c r="L34" s="273">
        <f>SUMPRODUCT(L30:L33,E30:E33)/E34</f>
        <v>0.93804766031236142</v>
      </c>
      <c r="N34" s="256"/>
    </row>
    <row r="36" spans="2:14">
      <c r="B36" s="245" t="s">
        <v>221</v>
      </c>
      <c r="H36" s="279"/>
    </row>
    <row r="37" spans="2:14">
      <c r="B37" s="151" t="s">
        <v>213</v>
      </c>
      <c r="C37" s="246">
        <v>2002</v>
      </c>
      <c r="D37" s="250">
        <v>1</v>
      </c>
      <c r="E37" s="243">
        <v>19135.21</v>
      </c>
      <c r="F37" s="243">
        <v>87000</v>
      </c>
      <c r="G37" s="252">
        <v>17.28</v>
      </c>
      <c r="H37" s="257">
        <v>1493111</v>
      </c>
      <c r="I37" s="253">
        <f t="shared" ref="I37:I44" si="4">H37/E37/12</f>
        <v>6.5024589051631345</v>
      </c>
      <c r="J37" s="259">
        <v>0.96724728915961733</v>
      </c>
      <c r="L37" s="255"/>
    </row>
    <row r="38" spans="2:14">
      <c r="B38" s="151" t="s">
        <v>214</v>
      </c>
      <c r="C38" s="246">
        <v>2004</v>
      </c>
      <c r="D38" s="250">
        <v>1</v>
      </c>
      <c r="E38" s="243">
        <v>20622.37</v>
      </c>
      <c r="F38" s="243">
        <v>97000</v>
      </c>
      <c r="G38" s="252">
        <v>17.96</v>
      </c>
      <c r="H38" s="257">
        <v>1484418</v>
      </c>
      <c r="I38" s="253">
        <f t="shared" si="4"/>
        <v>5.9984133734386491</v>
      </c>
      <c r="J38" s="258">
        <v>0.97317039700092667</v>
      </c>
      <c r="L38" s="255"/>
    </row>
    <row r="39" spans="2:14">
      <c r="B39" s="151" t="s">
        <v>215</v>
      </c>
      <c r="C39" s="246">
        <v>2008</v>
      </c>
      <c r="D39" s="250">
        <v>1</v>
      </c>
      <c r="E39" s="243">
        <v>22039.13</v>
      </c>
      <c r="F39" s="243">
        <v>324800</v>
      </c>
      <c r="G39" s="252">
        <v>15.14</v>
      </c>
      <c r="H39" s="257">
        <v>1304320</v>
      </c>
      <c r="I39" s="253">
        <f t="shared" si="4"/>
        <v>4.9318341210988512</v>
      </c>
      <c r="J39" s="259">
        <v>0.96196310834411347</v>
      </c>
      <c r="L39" s="255"/>
    </row>
    <row r="40" spans="2:14">
      <c r="B40" s="151" t="s">
        <v>216</v>
      </c>
      <c r="C40" s="246">
        <v>2013</v>
      </c>
      <c r="D40" s="250">
        <v>1</v>
      </c>
      <c r="E40" s="243">
        <v>35117.07</v>
      </c>
      <c r="F40" s="243">
        <v>164950</v>
      </c>
      <c r="G40" s="252">
        <v>46.55</v>
      </c>
      <c r="H40" s="257">
        <v>4674143</v>
      </c>
      <c r="I40" s="253">
        <f t="shared" si="4"/>
        <v>11.091811380239486</v>
      </c>
      <c r="J40" s="259">
        <v>0.93735496725666478</v>
      </c>
      <c r="L40" s="255"/>
    </row>
    <row r="41" spans="2:14">
      <c r="B41" s="151" t="s">
        <v>217</v>
      </c>
      <c r="C41" s="246">
        <v>2001</v>
      </c>
      <c r="D41" s="250">
        <v>1</v>
      </c>
      <c r="E41" s="243">
        <v>28890.84</v>
      </c>
      <c r="F41" s="243">
        <v>196000</v>
      </c>
      <c r="G41" s="252">
        <v>35.49</v>
      </c>
      <c r="H41" s="257">
        <v>2689932</v>
      </c>
      <c r="I41" s="253">
        <f t="shared" si="4"/>
        <v>7.7588952069237171</v>
      </c>
      <c r="J41" s="259">
        <v>0.95571745231360528</v>
      </c>
      <c r="L41" s="255"/>
    </row>
    <row r="42" spans="2:14">
      <c r="B42" s="151" t="s">
        <v>218</v>
      </c>
      <c r="C42" s="246">
        <v>2001</v>
      </c>
      <c r="D42" s="250">
        <v>1</v>
      </c>
      <c r="E42" s="243">
        <v>32763.24</v>
      </c>
      <c r="F42" s="243">
        <v>359000</v>
      </c>
      <c r="G42" s="252">
        <v>28.04</v>
      </c>
      <c r="H42" s="257">
        <v>2327706</v>
      </c>
      <c r="I42" s="253">
        <f t="shared" si="4"/>
        <v>5.920522512425511</v>
      </c>
      <c r="J42" s="258">
        <v>0.96547624715992675</v>
      </c>
      <c r="L42" s="255"/>
    </row>
    <row r="43" spans="2:14">
      <c r="B43" s="151" t="s">
        <v>219</v>
      </c>
      <c r="C43" s="246">
        <v>1999</v>
      </c>
      <c r="D43" s="250">
        <v>1</v>
      </c>
      <c r="E43" s="243">
        <v>25520.38</v>
      </c>
      <c r="F43" s="243">
        <v>292000</v>
      </c>
      <c r="G43" s="252">
        <v>24.82</v>
      </c>
      <c r="H43" s="257">
        <v>2073753</v>
      </c>
      <c r="I43" s="253">
        <f t="shared" si="4"/>
        <v>6.7715586523398166</v>
      </c>
      <c r="J43" s="259">
        <v>0.97597214461540149</v>
      </c>
      <c r="L43" s="255"/>
    </row>
    <row r="44" spans="2:14">
      <c r="B44" s="151" t="s">
        <v>220</v>
      </c>
      <c r="C44" s="246">
        <v>2010</v>
      </c>
      <c r="D44" s="250">
        <v>1</v>
      </c>
      <c r="E44" s="243">
        <v>23634.12</v>
      </c>
      <c r="F44" s="243">
        <v>139454</v>
      </c>
      <c r="G44" s="252">
        <v>28.06</v>
      </c>
      <c r="H44" s="257">
        <v>2151343</v>
      </c>
      <c r="I44" s="253">
        <f t="shared" si="4"/>
        <v>7.5855831879220945</v>
      </c>
      <c r="J44" s="259">
        <v>0.97732980961423566</v>
      </c>
      <c r="L44" s="255"/>
    </row>
    <row r="45" spans="2:14">
      <c r="B45" s="154" t="s">
        <v>154</v>
      </c>
      <c r="C45" s="302"/>
      <c r="D45" s="268">
        <f>SUMPRODUCT(D37:D44,E37:E44)/E45</f>
        <v>1</v>
      </c>
      <c r="E45" s="269">
        <f>SUM(E37:E44)</f>
        <v>207722.36</v>
      </c>
      <c r="F45" s="269">
        <f>SUM(F37:F44)</f>
        <v>1660204</v>
      </c>
      <c r="G45" s="270">
        <f>SUM(G37:G44)</f>
        <v>213.34</v>
      </c>
      <c r="H45" s="271">
        <f>SUM(H37:H44)</f>
        <v>18198726</v>
      </c>
      <c r="I45" s="272">
        <f>SUMPRODUCT(I37:I44,H37:H44)/H45</f>
        <v>7.7974862494054085</v>
      </c>
      <c r="J45" s="273">
        <f>SUMPRODUCT(J37:J44,E37:E44)/E45</f>
        <v>0.96255728078575653</v>
      </c>
      <c r="L45" s="273">
        <f>+J45</f>
        <v>0.96255728078575653</v>
      </c>
    </row>
    <row r="46" spans="2:14">
      <c r="B46" s="280" t="s">
        <v>32</v>
      </c>
      <c r="C46" s="303"/>
      <c r="D46" s="287"/>
      <c r="E46" s="281">
        <f>+E34+E27+E20+E45</f>
        <v>605503.03</v>
      </c>
      <c r="F46" s="281">
        <f>+F34+F27+F20+F45</f>
        <v>3238737</v>
      </c>
      <c r="G46" s="282">
        <f>+G34+G27+G20+G45</f>
        <v>648.79</v>
      </c>
      <c r="H46" s="283">
        <f>+H34+H27+H20+H45</f>
        <v>52113568</v>
      </c>
      <c r="I46" s="282">
        <f>+H46/E46/12</f>
        <v>7.1722140405033699</v>
      </c>
      <c r="J46" s="284">
        <f>(J34*$E$34+J27*$E$27+J20*$E$20+E45*J45)/E46</f>
        <v>0.94985418396768551</v>
      </c>
      <c r="L46" s="284">
        <f>(L34*$E$34+L27*$E$27+L20*$E$20+E45*L45)/(E20+E27+E34+E45)</f>
        <v>0.95489983997373395</v>
      </c>
    </row>
    <row r="47" spans="2:14">
      <c r="B47" s="285" t="s">
        <v>171</v>
      </c>
      <c r="E47" s="243"/>
      <c r="H47" s="278"/>
      <c r="J47" s="286"/>
    </row>
  </sheetData>
  <pageMargins left="0.7" right="0.7" top="0.75" bottom="0.75" header="0.3" footer="0.3"/>
  <ignoredErrors>
    <ignoredError sqref="H20:I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9F8A-91A8-4B9C-A0A7-DCA2E200EA3A}">
  <dimension ref="C1:O87"/>
  <sheetViews>
    <sheetView topLeftCell="A29" zoomScale="47" zoomScaleNormal="70" workbookViewId="0">
      <selection activeCell="C11" sqref="C11"/>
    </sheetView>
  </sheetViews>
  <sheetFormatPr defaultRowHeight="21" outlineLevelRow="1"/>
  <cols>
    <col min="1" max="2" width="8.9375" style="178"/>
    <col min="3" max="3" width="49.3515625" style="178" customWidth="1"/>
    <col min="4" max="4" width="20" style="178" customWidth="1"/>
    <col min="5" max="8" width="21.29296875" style="178" customWidth="1"/>
    <col min="9" max="9" width="8.9375" style="178"/>
    <col min="10" max="10" width="18.64453125" style="288" customWidth="1"/>
    <col min="11" max="11" width="16.76171875" style="179" customWidth="1"/>
    <col min="12" max="12" width="22.3515625" style="178" customWidth="1"/>
    <col min="13" max="13" width="30.3515625" style="178" customWidth="1"/>
    <col min="14" max="16384" width="8.9375" style="178"/>
  </cols>
  <sheetData>
    <row r="1" spans="3:10">
      <c r="C1" s="178" t="s">
        <v>189</v>
      </c>
    </row>
    <row r="2" spans="3:10">
      <c r="C2" s="178" t="s">
        <v>190</v>
      </c>
    </row>
    <row r="3" spans="3:10">
      <c r="C3" s="175" t="s">
        <v>191</v>
      </c>
      <c r="D3" s="176">
        <v>2026</v>
      </c>
      <c r="E3" s="176">
        <v>2027</v>
      </c>
      <c r="F3" s="176">
        <v>2028</v>
      </c>
      <c r="G3" s="176">
        <v>2029</v>
      </c>
      <c r="H3" s="177">
        <v>2030</v>
      </c>
      <c r="J3" s="289" t="s">
        <v>178</v>
      </c>
    </row>
    <row r="4" spans="3:10">
      <c r="C4" s="180" t="s">
        <v>192</v>
      </c>
      <c r="D4" s="181">
        <v>49.819117098492775</v>
      </c>
      <c r="E4" s="181">
        <v>68.070814251905645</v>
      </c>
      <c r="F4" s="181">
        <v>71.234557111316775</v>
      </c>
      <c r="G4" s="181">
        <v>73.945204897470745</v>
      </c>
      <c r="H4" s="182">
        <v>76.125697461026618</v>
      </c>
      <c r="J4" s="290">
        <v>3.7982694760276159E-2</v>
      </c>
    </row>
    <row r="5" spans="3:10">
      <c r="C5" s="183" t="s">
        <v>26</v>
      </c>
      <c r="D5" s="184">
        <v>21.517819951657465</v>
      </c>
      <c r="E5" s="184">
        <v>23.024067348273491</v>
      </c>
      <c r="F5" s="184">
        <v>23.945030042204429</v>
      </c>
      <c r="G5" s="184">
        <v>24.902831243892606</v>
      </c>
      <c r="H5" s="185">
        <v>25.774430337428846</v>
      </c>
      <c r="J5" s="291">
        <v>3.8330655236294975E-2</v>
      </c>
    </row>
    <row r="6" spans="3:10">
      <c r="C6" s="183" t="s">
        <v>27</v>
      </c>
      <c r="D6" s="184">
        <v>6.3649393618631835</v>
      </c>
      <c r="E6" s="184">
        <v>6.6831863299563432</v>
      </c>
      <c r="F6" s="184">
        <v>6.9170978515048143</v>
      </c>
      <c r="G6" s="184">
        <v>7.1591962763074823</v>
      </c>
      <c r="H6" s="185">
        <v>7.3739721645967071</v>
      </c>
      <c r="J6" s="291">
        <v>3.3330642263774468E-2</v>
      </c>
    </row>
    <row r="7" spans="3:10">
      <c r="C7" s="183" t="s">
        <v>131</v>
      </c>
      <c r="D7" s="184">
        <v>8.6166220258965538</v>
      </c>
      <c r="E7" s="184">
        <v>8.487372695508105</v>
      </c>
      <c r="F7" s="184">
        <v>9.1663625111487548</v>
      </c>
      <c r="G7" s="184">
        <v>9.4413533864832182</v>
      </c>
      <c r="H7" s="185">
        <v>9.7245939880777144</v>
      </c>
      <c r="J7" s="291">
        <v>4.6404025319083164E-2</v>
      </c>
    </row>
    <row r="8" spans="3:10">
      <c r="C8" s="183" t="s">
        <v>173</v>
      </c>
      <c r="D8" s="184">
        <v>13.319735759075579</v>
      </c>
      <c r="E8" s="184">
        <v>18.325665802448007</v>
      </c>
      <c r="F8" s="184">
        <v>18.900460151611483</v>
      </c>
      <c r="G8" s="184">
        <v>19.88369029365953</v>
      </c>
      <c r="H8" s="185">
        <v>20.48662245223624</v>
      </c>
      <c r="J8" s="291">
        <v>3.785544277970776E-2</v>
      </c>
    </row>
    <row r="9" spans="3:10">
      <c r="C9" s="183" t="s">
        <v>193</v>
      </c>
      <c r="D9" s="183"/>
      <c r="E9" s="186">
        <v>11.550522075719694</v>
      </c>
      <c r="F9" s="186">
        <v>12.305606554847294</v>
      </c>
      <c r="G9" s="186">
        <v>12.558133697127914</v>
      </c>
      <c r="H9" s="187">
        <v>12.766078518687106</v>
      </c>
      <c r="J9" s="292">
        <v>3.3916101837963897E-2</v>
      </c>
    </row>
    <row r="10" spans="3:10" outlineLevel="1">
      <c r="C10" s="188" t="s">
        <v>179</v>
      </c>
      <c r="D10" s="183"/>
      <c r="E10" s="184">
        <v>1.4601616233227226</v>
      </c>
      <c r="F10" s="184">
        <v>1.4908250123647628</v>
      </c>
      <c r="G10" s="184">
        <v>1.5236231575187393</v>
      </c>
      <c r="H10" s="185">
        <v>1.5556192386450027</v>
      </c>
      <c r="J10" s="291">
        <v>2.1333221136452973E-2</v>
      </c>
    </row>
    <row r="11" spans="3:10" outlineLevel="1">
      <c r="C11" s="188" t="s">
        <v>180</v>
      </c>
      <c r="D11" s="183"/>
      <c r="E11" s="186">
        <v>1.8411652275578669</v>
      </c>
      <c r="F11" s="186">
        <v>1.9147425320274241</v>
      </c>
      <c r="G11" s="186">
        <v>1.9564707489449642</v>
      </c>
      <c r="H11" s="187">
        <v>1.9508586935646093</v>
      </c>
      <c r="J11" s="291">
        <v>1.9477588642933696E-2</v>
      </c>
    </row>
    <row r="12" spans="3:10" outlineLevel="1">
      <c r="C12" s="188" t="s">
        <v>181</v>
      </c>
      <c r="D12" s="183"/>
      <c r="E12" s="184">
        <v>0.47633321678354873</v>
      </c>
      <c r="F12" s="184">
        <v>0.97171976223843937</v>
      </c>
      <c r="G12" s="184">
        <v>0.99115415748320823</v>
      </c>
      <c r="H12" s="185">
        <v>1.0109772406328723</v>
      </c>
      <c r="J12" s="291">
        <v>0.28511947089277045</v>
      </c>
    </row>
    <row r="13" spans="3:10" outlineLevel="1">
      <c r="C13" s="188" t="s">
        <v>194</v>
      </c>
      <c r="D13" s="183"/>
      <c r="E13" s="184">
        <v>7.7728620080555562</v>
      </c>
      <c r="F13" s="184">
        <v>7.9283192482166678</v>
      </c>
      <c r="G13" s="184">
        <v>8.0868856331810015</v>
      </c>
      <c r="H13" s="185">
        <v>8.2486233458446225</v>
      </c>
      <c r="J13" s="291">
        <v>2.0000000000000018E-2</v>
      </c>
    </row>
    <row r="14" spans="3:10">
      <c r="C14" s="189" t="s">
        <v>182</v>
      </c>
      <c r="D14" s="190">
        <v>-2.1516573232227789</v>
      </c>
      <c r="E14" s="190">
        <v>-4.8492455517730626</v>
      </c>
      <c r="F14" s="190">
        <v>-4.6269981757080298</v>
      </c>
      <c r="G14" s="190">
        <v>-4.3893882148485428</v>
      </c>
      <c r="H14" s="191">
        <v>-4.3387624998402137</v>
      </c>
      <c r="J14" s="290">
        <v>-3.6399017969859004E-2</v>
      </c>
    </row>
    <row r="15" spans="3:10">
      <c r="C15" s="183" t="s">
        <v>26</v>
      </c>
      <c r="D15" s="186">
        <v>-0.52595584565499831</v>
      </c>
      <c r="E15" s="186">
        <v>-0.55225363793774829</v>
      </c>
      <c r="F15" s="186">
        <v>-0.55225363793774829</v>
      </c>
      <c r="G15" s="186">
        <v>-0.55225363793774829</v>
      </c>
      <c r="H15" s="187">
        <v>-0.55225363793774829</v>
      </c>
      <c r="J15" s="291">
        <v>0</v>
      </c>
    </row>
    <row r="16" spans="3:10">
      <c r="C16" s="183" t="s">
        <v>27</v>
      </c>
      <c r="D16" s="186">
        <v>-0.85058409948827185</v>
      </c>
      <c r="E16" s="186">
        <v>-0.85058409948827185</v>
      </c>
      <c r="F16" s="186">
        <v>-0.85058409948827185</v>
      </c>
      <c r="G16" s="186">
        <v>-0.85058409948827185</v>
      </c>
      <c r="H16" s="187">
        <v>-0.85058409948827185</v>
      </c>
      <c r="J16" s="291">
        <v>0</v>
      </c>
    </row>
    <row r="17" spans="3:10">
      <c r="C17" s="183" t="s">
        <v>131</v>
      </c>
      <c r="D17" s="186">
        <v>-0.65051561419553705</v>
      </c>
      <c r="E17" s="186">
        <v>-0.91072185987375176</v>
      </c>
      <c r="F17" s="186">
        <v>-0.72857748789900145</v>
      </c>
      <c r="G17" s="186">
        <v>-0.58286199031920116</v>
      </c>
      <c r="H17" s="187">
        <v>-0.58286199031920116</v>
      </c>
      <c r="J17" s="291">
        <v>-0.13822612398724643</v>
      </c>
    </row>
    <row r="18" spans="3:10">
      <c r="C18" s="183" t="s">
        <v>173</v>
      </c>
      <c r="D18" s="186">
        <v>-0.12460176388397182</v>
      </c>
      <c r="E18" s="186">
        <v>-1.6285382155592978</v>
      </c>
      <c r="F18" s="186">
        <v>-1.5787263345635936</v>
      </c>
      <c r="G18" s="186">
        <v>-1.476701866533213</v>
      </c>
      <c r="H18" s="187">
        <v>-1.4155026762166569</v>
      </c>
      <c r="J18" s="291">
        <v>-4.5657539476622988E-2</v>
      </c>
    </row>
    <row r="19" spans="3:10">
      <c r="C19" s="183" t="s">
        <v>193</v>
      </c>
      <c r="D19" s="183"/>
      <c r="E19" s="186">
        <v>-0.90714773891399314</v>
      </c>
      <c r="F19" s="186">
        <v>-0.91685661581941502</v>
      </c>
      <c r="G19" s="186">
        <v>-0.92698662057010806</v>
      </c>
      <c r="H19" s="187">
        <v>-0.93756009587833566</v>
      </c>
      <c r="J19" s="291">
        <v>1.1052476861389104E-2</v>
      </c>
    </row>
    <row r="20" spans="3:10" outlineLevel="1">
      <c r="C20" s="188" t="s">
        <v>179</v>
      </c>
      <c r="D20" s="183"/>
      <c r="E20" s="186">
        <v>0</v>
      </c>
      <c r="F20" s="186">
        <v>0</v>
      </c>
      <c r="G20" s="186">
        <v>0</v>
      </c>
      <c r="H20" s="187">
        <v>0</v>
      </c>
      <c r="J20" s="291" t="s">
        <v>183</v>
      </c>
    </row>
    <row r="21" spans="3:10" outlineLevel="1">
      <c r="C21" s="188" t="s">
        <v>180</v>
      </c>
      <c r="D21" s="183"/>
      <c r="E21" s="186">
        <v>-0.12986153810843751</v>
      </c>
      <c r="F21" s="186">
        <v>-0.13957041501385939</v>
      </c>
      <c r="G21" s="186">
        <v>-0.14970041976455239</v>
      </c>
      <c r="H21" s="187">
        <v>-0.16027389507278</v>
      </c>
      <c r="J21" s="291">
        <v>7.2656699790407897E-2</v>
      </c>
    </row>
    <row r="22" spans="3:10" outlineLevel="1">
      <c r="C22" s="188" t="s">
        <v>181</v>
      </c>
      <c r="D22" s="183"/>
      <c r="E22" s="186">
        <v>0</v>
      </c>
      <c r="F22" s="186">
        <v>0</v>
      </c>
      <c r="G22" s="186">
        <v>0</v>
      </c>
      <c r="H22" s="187">
        <v>0</v>
      </c>
      <c r="J22" s="291" t="s">
        <v>183</v>
      </c>
    </row>
    <row r="23" spans="3:10" outlineLevel="1">
      <c r="C23" s="188" t="s">
        <v>194</v>
      </c>
      <c r="D23" s="183"/>
      <c r="E23" s="186">
        <v>-0.77728620080555566</v>
      </c>
      <c r="F23" s="186">
        <v>-0.77728620080555566</v>
      </c>
      <c r="G23" s="186">
        <v>-0.77728620080555566</v>
      </c>
      <c r="H23" s="187">
        <v>-0.77728620080555566</v>
      </c>
      <c r="J23" s="291">
        <v>0</v>
      </c>
    </row>
    <row r="24" spans="3:10">
      <c r="C24" s="189" t="s">
        <v>184</v>
      </c>
      <c r="D24" s="190">
        <v>47.667459775270004</v>
      </c>
      <c r="E24" s="190">
        <v>63.221568700132572</v>
      </c>
      <c r="F24" s="190">
        <v>66.607558935608736</v>
      </c>
      <c r="G24" s="190">
        <v>69.555816682622208</v>
      </c>
      <c r="H24" s="191">
        <v>71.786934961186404</v>
      </c>
      <c r="J24" s="290">
        <v>4.3261981401146787E-2</v>
      </c>
    </row>
    <row r="25" spans="3:10">
      <c r="C25" s="183" t="s">
        <v>26</v>
      </c>
      <c r="D25" s="186">
        <v>20.991864106002467</v>
      </c>
      <c r="E25" s="186">
        <v>22.471813710335741</v>
      </c>
      <c r="F25" s="186">
        <v>23.39277640426668</v>
      </c>
      <c r="G25" s="186">
        <v>24.350577605954857</v>
      </c>
      <c r="H25" s="187">
        <v>25.222176699491097</v>
      </c>
      <c r="J25" s="291">
        <v>3.9237507567823293E-2</v>
      </c>
    </row>
    <row r="26" spans="3:10">
      <c r="C26" s="183" t="s">
        <v>27</v>
      </c>
      <c r="D26" s="186">
        <v>5.5143552623749112</v>
      </c>
      <c r="E26" s="186">
        <v>5.8326022304680709</v>
      </c>
      <c r="F26" s="186">
        <v>6.066513752016542</v>
      </c>
      <c r="G26" s="186">
        <v>6.30861217681921</v>
      </c>
      <c r="H26" s="187">
        <v>6.5233880651084348</v>
      </c>
      <c r="J26" s="291">
        <v>3.8014973652882311E-2</v>
      </c>
    </row>
    <row r="27" spans="3:10">
      <c r="C27" s="183" t="s">
        <v>131</v>
      </c>
      <c r="D27" s="186">
        <v>7.9661064117010163</v>
      </c>
      <c r="E27" s="186">
        <v>7.5766508356343536</v>
      </c>
      <c r="F27" s="186">
        <v>8.437785023249754</v>
      </c>
      <c r="G27" s="186">
        <v>8.8584913961640162</v>
      </c>
      <c r="H27" s="187">
        <v>9.1417319977585123</v>
      </c>
      <c r="J27" s="291">
        <v>6.459332106412119E-2</v>
      </c>
    </row>
    <row r="28" spans="3:10">
      <c r="C28" s="183" t="s">
        <v>173</v>
      </c>
      <c r="D28" s="186">
        <v>13.195133995191608</v>
      </c>
      <c r="E28" s="186">
        <v>16.697127586888708</v>
      </c>
      <c r="F28" s="186">
        <v>17.321733817047889</v>
      </c>
      <c r="G28" s="186">
        <v>18.406988427126318</v>
      </c>
      <c r="H28" s="187">
        <v>19.071119776019582</v>
      </c>
      <c r="J28" s="291">
        <v>4.5309288096571976E-2</v>
      </c>
    </row>
    <row r="29" spans="3:10">
      <c r="C29" s="183" t="s">
        <v>193</v>
      </c>
      <c r="D29" s="183"/>
      <c r="E29" s="186">
        <v>10.643374336805701</v>
      </c>
      <c r="F29" s="186">
        <v>11.388749939027878</v>
      </c>
      <c r="G29" s="186">
        <v>11.631147076557806</v>
      </c>
      <c r="H29" s="187">
        <v>11.828518422808772</v>
      </c>
      <c r="J29" s="291">
        <v>3.5818518745309946E-2</v>
      </c>
    </row>
    <row r="30" spans="3:10" outlineLevel="1">
      <c r="C30" s="188" t="s">
        <v>179</v>
      </c>
      <c r="D30" s="183"/>
      <c r="E30" s="184">
        <v>1.4601616233227226</v>
      </c>
      <c r="F30" s="184">
        <v>1.4908250123647628</v>
      </c>
      <c r="G30" s="184">
        <v>1.5236231575187393</v>
      </c>
      <c r="H30" s="185">
        <v>1.5556192386450027</v>
      </c>
      <c r="J30" s="291">
        <v>2.1333221136452973E-2</v>
      </c>
    </row>
    <row r="31" spans="3:10" outlineLevel="1">
      <c r="C31" s="188" t="s">
        <v>180</v>
      </c>
      <c r="D31" s="183"/>
      <c r="E31" s="186">
        <v>1.7113036894494293</v>
      </c>
      <c r="F31" s="186">
        <v>1.7751721170135646</v>
      </c>
      <c r="G31" s="186">
        <v>1.806770329180412</v>
      </c>
      <c r="H31" s="187">
        <v>1.7905847984918293</v>
      </c>
      <c r="J31" s="291">
        <v>1.5210113397676306E-2</v>
      </c>
    </row>
    <row r="32" spans="3:10" outlineLevel="1">
      <c r="C32" s="188" t="s">
        <v>181</v>
      </c>
      <c r="D32" s="183"/>
      <c r="E32" s="186">
        <v>0.47633321678354873</v>
      </c>
      <c r="F32" s="186">
        <v>0.97171976223843937</v>
      </c>
      <c r="G32" s="186">
        <v>0.99115415748320823</v>
      </c>
      <c r="H32" s="187">
        <v>1.0109772406328723</v>
      </c>
      <c r="J32" s="291">
        <v>0.28511947089277045</v>
      </c>
    </row>
    <row r="33" spans="3:11" outlineLevel="1">
      <c r="C33" s="188" t="s">
        <v>194</v>
      </c>
      <c r="D33" s="183"/>
      <c r="E33" s="186">
        <v>6.9955758072500007</v>
      </c>
      <c r="F33" s="186">
        <v>7.1510330474111123</v>
      </c>
      <c r="G33" s="186">
        <v>7.3095994323754461</v>
      </c>
      <c r="H33" s="187">
        <v>7.4713371450390671</v>
      </c>
      <c r="J33" s="291">
        <v>2.2174295869675564E-2</v>
      </c>
    </row>
    <row r="34" spans="3:11" ht="25.9" customHeight="1">
      <c r="C34" s="192" t="s">
        <v>195</v>
      </c>
      <c r="D34" s="193">
        <v>-6.1268955801016602</v>
      </c>
      <c r="E34" s="193">
        <v>-7.21808035192924</v>
      </c>
      <c r="F34" s="193">
        <v>-7.4352688966754323</v>
      </c>
      <c r="G34" s="193">
        <v>-7.6617347019817483</v>
      </c>
      <c r="H34" s="194">
        <v>-7.8997985900887464</v>
      </c>
      <c r="J34" s="292">
        <v>3.0539799317085725E-2</v>
      </c>
    </row>
    <row r="35" spans="3:11">
      <c r="C35" s="195" t="s">
        <v>196</v>
      </c>
      <c r="D35" s="186">
        <v>-3.66796265816328</v>
      </c>
      <c r="E35" s="186">
        <v>-4.1726817445850388</v>
      </c>
      <c r="F35" s="186">
        <v>-4.3486893102210686</v>
      </c>
      <c r="G35" s="186">
        <v>-4.5333564217305691</v>
      </c>
      <c r="H35" s="187">
        <v>-4.7289946356338</v>
      </c>
      <c r="J35" s="291">
        <v>4.2600318314637731E-2</v>
      </c>
    </row>
    <row r="36" spans="3:11">
      <c r="C36" s="195" t="s">
        <v>197</v>
      </c>
      <c r="D36" s="186">
        <v>-2.4589329219383798</v>
      </c>
      <c r="E36" s="186">
        <v>-3.0453986073442008</v>
      </c>
      <c r="F36" s="186">
        <v>-3.0865795864543637</v>
      </c>
      <c r="G36" s="186">
        <v>-3.1283782802511788</v>
      </c>
      <c r="H36" s="187">
        <v>-3.170803954454946</v>
      </c>
      <c r="J36" s="291">
        <v>1.3541997023488461E-2</v>
      </c>
    </row>
    <row r="37" spans="3:11">
      <c r="C37" s="189" t="s">
        <v>185</v>
      </c>
      <c r="D37" s="190">
        <v>41.540564195168344</v>
      </c>
      <c r="E37" s="190">
        <v>56.003488348203334</v>
      </c>
      <c r="F37" s="190">
        <v>59.172290038933305</v>
      </c>
      <c r="G37" s="190">
        <v>61.894081980640458</v>
      </c>
      <c r="H37" s="191">
        <v>63.887136371097654</v>
      </c>
      <c r="J37" s="290">
        <v>4.4879273036476874E-2</v>
      </c>
    </row>
    <row r="38" spans="3:11">
      <c r="C38" s="196" t="s">
        <v>198</v>
      </c>
      <c r="D38" s="186">
        <v>-13.617120019193816</v>
      </c>
      <c r="E38" s="186">
        <v>-21.582982581168253</v>
      </c>
      <c r="F38" s="186">
        <v>-21.582982581168253</v>
      </c>
      <c r="G38" s="186">
        <v>-21.582982581168253</v>
      </c>
      <c r="H38" s="187">
        <v>-21.582982581168253</v>
      </c>
      <c r="J38" s="291" t="s">
        <v>183</v>
      </c>
    </row>
    <row r="39" spans="3:11">
      <c r="C39" s="197" t="s">
        <v>199</v>
      </c>
      <c r="D39" s="186">
        <v>-13.617120019193816</v>
      </c>
      <c r="E39" s="186">
        <v>-21.582982581168253</v>
      </c>
      <c r="F39" s="186">
        <v>-21.582982581168253</v>
      </c>
      <c r="G39" s="186">
        <v>-21.582982581168253</v>
      </c>
      <c r="H39" s="187">
        <v>-21.582982581168253</v>
      </c>
      <c r="J39" s="291">
        <v>0</v>
      </c>
    </row>
    <row r="40" spans="3:11">
      <c r="C40" s="197" t="s">
        <v>200</v>
      </c>
      <c r="D40" s="186">
        <v>0</v>
      </c>
      <c r="E40" s="186">
        <v>0</v>
      </c>
      <c r="F40" s="186">
        <v>0</v>
      </c>
      <c r="G40" s="186">
        <v>0</v>
      </c>
      <c r="H40" s="187">
        <v>0</v>
      </c>
      <c r="J40" s="291" t="s">
        <v>183</v>
      </c>
    </row>
    <row r="41" spans="3:11">
      <c r="C41" s="198" t="s">
        <v>201</v>
      </c>
      <c r="D41" s="199">
        <v>27.923444175974527</v>
      </c>
      <c r="E41" s="199">
        <v>34.420505767035081</v>
      </c>
      <c r="F41" s="199">
        <v>37.589307457765052</v>
      </c>
      <c r="G41" s="199">
        <v>40.311099399472205</v>
      </c>
      <c r="H41" s="200">
        <v>42.304153789929401</v>
      </c>
      <c r="J41" s="290">
        <v>7.1162240411188238E-2</v>
      </c>
    </row>
    <row r="42" spans="3:11">
      <c r="C42" s="196" t="s">
        <v>202</v>
      </c>
      <c r="D42" s="186">
        <v>-2.0711316959297479</v>
      </c>
      <c r="E42" s="186">
        <v>-2.9075963991580238</v>
      </c>
      <c r="F42" s="186">
        <v>-3.1752739413757878</v>
      </c>
      <c r="G42" s="186">
        <v>-3.4051913197701591</v>
      </c>
      <c r="H42" s="187">
        <v>-3.5735501988709237</v>
      </c>
      <c r="J42" s="291">
        <v>7.1162240411188238E-2</v>
      </c>
      <c r="K42" s="179" t="s">
        <v>186</v>
      </c>
    </row>
    <row r="43" spans="3:11">
      <c r="C43" s="198" t="s">
        <v>203</v>
      </c>
      <c r="D43" s="199">
        <v>25.85231248004478</v>
      </c>
      <c r="E43" s="199">
        <v>31.512909367877057</v>
      </c>
      <c r="F43" s="199">
        <v>34.414033516389267</v>
      </c>
      <c r="G43" s="199">
        <v>36.905908079702044</v>
      </c>
      <c r="H43" s="200">
        <v>38.730603591058475</v>
      </c>
      <c r="J43" s="290">
        <v>7.1162240411188238E-2</v>
      </c>
    </row>
    <row r="44" spans="3:11">
      <c r="C44" s="201" t="s">
        <v>204</v>
      </c>
      <c r="D44" s="186">
        <v>-1.7464425646804065</v>
      </c>
      <c r="E44" s="186">
        <v>-1.7464425646804065</v>
      </c>
      <c r="F44" s="186">
        <v>-1.9449367848548145</v>
      </c>
      <c r="G44" s="186">
        <v>-2.0419109668290139</v>
      </c>
      <c r="H44" s="187">
        <v>-2.1071988431481681</v>
      </c>
      <c r="J44" s="291">
        <v>6.459332106412119E-2</v>
      </c>
    </row>
    <row r="45" spans="3:11">
      <c r="C45" s="202" t="s">
        <v>205</v>
      </c>
      <c r="D45" s="203">
        <v>24.105869915364373</v>
      </c>
      <c r="E45" s="203">
        <v>29.76646680319665</v>
      </c>
      <c r="F45" s="203">
        <v>32.469096731534449</v>
      </c>
      <c r="G45" s="203">
        <v>34.863997112873029</v>
      </c>
      <c r="H45" s="204">
        <v>36.623404747910307</v>
      </c>
      <c r="J45" s="293">
        <v>7.1545153021852048E-2</v>
      </c>
    </row>
    <row r="47" spans="3:11">
      <c r="C47" s="205" t="s">
        <v>187</v>
      </c>
      <c r="D47" s="206">
        <f t="shared" ref="D47:G47" si="0">D45/24.3</f>
        <v>0.99201110762816347</v>
      </c>
      <c r="E47" s="206">
        <f t="shared" si="0"/>
        <v>1.2249574816130309</v>
      </c>
      <c r="F47" s="206">
        <f t="shared" si="0"/>
        <v>1.3361768202277551</v>
      </c>
      <c r="G47" s="206">
        <f t="shared" si="0"/>
        <v>1.4347323914762564</v>
      </c>
      <c r="H47" s="206">
        <f>H45/24.3</f>
        <v>1.5071359978563912</v>
      </c>
      <c r="J47" s="294">
        <v>6.8911091989994233E-2</v>
      </c>
    </row>
    <row r="48" spans="3:11">
      <c r="C48" s="207"/>
      <c r="D48" s="208"/>
      <c r="E48" s="208"/>
      <c r="F48" s="208"/>
      <c r="G48" s="208"/>
      <c r="H48" s="208"/>
    </row>
    <row r="49" spans="3:15">
      <c r="C49" s="207"/>
      <c r="D49" s="209"/>
      <c r="E49" s="208"/>
      <c r="F49" s="210"/>
      <c r="G49" s="210"/>
      <c r="H49" s="210"/>
    </row>
    <row r="50" spans="3:15">
      <c r="C50" s="207"/>
      <c r="D50" s="209"/>
      <c r="E50" s="208"/>
      <c r="F50" s="210"/>
      <c r="G50" s="210"/>
      <c r="H50" s="210"/>
    </row>
    <row r="51" spans="3:15">
      <c r="C51" s="175" t="s">
        <v>206</v>
      </c>
      <c r="D51" s="176">
        <v>2026</v>
      </c>
      <c r="E51" s="176">
        <v>2027</v>
      </c>
      <c r="F51" s="176">
        <v>2028</v>
      </c>
      <c r="G51" s="176">
        <v>2029</v>
      </c>
      <c r="H51" s="177">
        <v>2030</v>
      </c>
      <c r="J51" s="289" t="s">
        <v>178</v>
      </c>
    </row>
    <row r="52" spans="3:15">
      <c r="C52" s="211" t="s">
        <v>20</v>
      </c>
      <c r="D52" s="212">
        <v>654.84</v>
      </c>
      <c r="E52" s="212">
        <v>801.0770266698911</v>
      </c>
      <c r="F52" s="212">
        <v>817.09856720328901</v>
      </c>
      <c r="G52" s="212">
        <v>833.44053854735478</v>
      </c>
      <c r="H52" s="213">
        <v>850.10934931830184</v>
      </c>
      <c r="J52" s="290">
        <v>2.0000000000000018E-2</v>
      </c>
    </row>
    <row r="53" spans="3:15">
      <c r="C53" s="196" t="s">
        <v>188</v>
      </c>
      <c r="D53" s="214">
        <v>438.6</v>
      </c>
      <c r="E53" s="215">
        <v>447.37200000000001</v>
      </c>
      <c r="F53" s="215">
        <v>456.31944000000004</v>
      </c>
      <c r="G53" s="215">
        <v>465.44582880000007</v>
      </c>
      <c r="H53" s="216">
        <v>474.75474537600007</v>
      </c>
      <c r="J53" s="291">
        <v>2.0000000000000018E-2</v>
      </c>
      <c r="O53" s="217"/>
    </row>
    <row r="54" spans="3:15">
      <c r="C54" s="196" t="s">
        <v>173</v>
      </c>
      <c r="D54" s="214">
        <v>216.24</v>
      </c>
      <c r="E54" s="215">
        <v>220.56480000000002</v>
      </c>
      <c r="F54" s="215">
        <v>224.97609600000001</v>
      </c>
      <c r="G54" s="215">
        <v>229.47561792000002</v>
      </c>
      <c r="H54" s="216">
        <v>234.06513027840003</v>
      </c>
      <c r="J54" s="291">
        <v>2.0000000000000018E-2</v>
      </c>
    </row>
    <row r="55" spans="3:15">
      <c r="C55" s="218" t="s">
        <v>179</v>
      </c>
      <c r="E55" s="214">
        <v>16.999108149999998</v>
      </c>
      <c r="F55" s="215">
        <v>17.339090313</v>
      </c>
      <c r="G55" s="215">
        <v>17.685872119260001</v>
      </c>
      <c r="H55" s="216">
        <v>18.039589561645201</v>
      </c>
      <c r="J55" s="291">
        <v>2.0000000000000018E-2</v>
      </c>
    </row>
    <row r="56" spans="3:15">
      <c r="C56" s="218" t="s">
        <v>180</v>
      </c>
      <c r="E56" s="214">
        <v>20.7</v>
      </c>
      <c r="F56" s="215">
        <v>21.114000000000001</v>
      </c>
      <c r="G56" s="215">
        <v>21.536280000000001</v>
      </c>
      <c r="H56" s="216">
        <v>21.9670056</v>
      </c>
      <c r="J56" s="291">
        <v>2.0000000000000018E-2</v>
      </c>
    </row>
    <row r="57" spans="3:15">
      <c r="C57" s="218" t="s">
        <v>181</v>
      </c>
      <c r="E57" s="214">
        <v>13.140226669891</v>
      </c>
      <c r="F57" s="215">
        <v>13.403031203288821</v>
      </c>
      <c r="G57" s="215">
        <v>13.671091827354598</v>
      </c>
      <c r="H57" s="216">
        <v>13.94451366390169</v>
      </c>
      <c r="J57" s="291">
        <v>2.0000000000000018E-2</v>
      </c>
    </row>
    <row r="58" spans="3:15">
      <c r="C58" s="218" t="s">
        <v>207</v>
      </c>
      <c r="E58" s="214">
        <v>82.300891849999999</v>
      </c>
      <c r="F58" s="215">
        <v>83.946909687000002</v>
      </c>
      <c r="G58" s="215">
        <v>85.625847880739997</v>
      </c>
      <c r="H58" s="216">
        <v>87.338364838354792</v>
      </c>
      <c r="J58" s="291">
        <v>2.0000000000000018E-2</v>
      </c>
    </row>
    <row r="59" spans="3:15">
      <c r="C59" s="219"/>
      <c r="D59" s="220"/>
      <c r="E59" s="220"/>
      <c r="F59" s="220"/>
      <c r="G59" s="220"/>
      <c r="H59" s="221"/>
      <c r="J59" s="295"/>
    </row>
    <row r="60" spans="3:15">
      <c r="C60" s="222" t="s">
        <v>208</v>
      </c>
      <c r="D60" s="223">
        <v>304</v>
      </c>
      <c r="E60" s="223">
        <v>415.68369998231447</v>
      </c>
      <c r="F60" s="223">
        <v>414.18369998231447</v>
      </c>
      <c r="G60" s="223">
        <v>412.68369998231447</v>
      </c>
      <c r="H60" s="224">
        <v>411.18369998231447</v>
      </c>
      <c r="J60" s="296">
        <v>-3.6216131632541559E-3</v>
      </c>
    </row>
    <row r="61" spans="3:15">
      <c r="C61" s="218" t="s">
        <v>209</v>
      </c>
      <c r="D61" s="214">
        <v>304</v>
      </c>
      <c r="E61" s="214">
        <v>374.53325405731448</v>
      </c>
      <c r="F61" s="214">
        <v>373.03325405731448</v>
      </c>
      <c r="G61" s="214">
        <v>371.53325405731448</v>
      </c>
      <c r="H61" s="225">
        <v>370.03325405731448</v>
      </c>
      <c r="J61" s="297">
        <v>-4.021132662427096E-3</v>
      </c>
    </row>
    <row r="62" spans="3:15">
      <c r="C62" s="218" t="s">
        <v>210</v>
      </c>
      <c r="E62" s="214">
        <v>41.150445925</v>
      </c>
      <c r="F62" s="214">
        <v>41.150445925</v>
      </c>
      <c r="G62" s="214">
        <v>41.150445925</v>
      </c>
      <c r="H62" s="225">
        <v>41.150445925</v>
      </c>
      <c r="J62" s="298">
        <v>0</v>
      </c>
    </row>
    <row r="63" spans="3:15">
      <c r="C63" s="226"/>
      <c r="H63" s="227"/>
      <c r="J63" s="299"/>
    </row>
    <row r="64" spans="3:15">
      <c r="C64" s="228" t="s">
        <v>211</v>
      </c>
      <c r="D64" s="229">
        <v>0.46423553845214094</v>
      </c>
      <c r="E64" s="229">
        <v>0.51890603043546024</v>
      </c>
      <c r="F64" s="229">
        <v>0.50689563855185193</v>
      </c>
      <c r="G64" s="229">
        <v>0.49515673991764492</v>
      </c>
      <c r="H64" s="230">
        <v>0.48368330534423659</v>
      </c>
      <c r="J64" s="299"/>
    </row>
    <row r="65" spans="5:10">
      <c r="J65" s="299"/>
    </row>
    <row r="66" spans="5:10">
      <c r="J66" s="299"/>
    </row>
    <row r="67" spans="5:10">
      <c r="J67" s="299"/>
    </row>
    <row r="68" spans="5:10">
      <c r="J68" s="299"/>
    </row>
    <row r="69" spans="5:10">
      <c r="J69" s="299"/>
    </row>
    <row r="70" spans="5:10">
      <c r="J70" s="299"/>
    </row>
    <row r="71" spans="5:10">
      <c r="J71" s="299"/>
    </row>
    <row r="72" spans="5:10">
      <c r="J72" s="299"/>
    </row>
    <row r="73" spans="5:10">
      <c r="J73" s="299"/>
    </row>
    <row r="74" spans="5:10">
      <c r="J74" s="299"/>
    </row>
    <row r="75" spans="5:10">
      <c r="J75" s="299"/>
    </row>
    <row r="77" spans="5:10">
      <c r="E77" s="214"/>
    </row>
    <row r="80" spans="5:10">
      <c r="E80" s="214"/>
    </row>
    <row r="81" spans="3:5">
      <c r="C81" s="231"/>
      <c r="D81" s="231"/>
      <c r="E81" s="232"/>
    </row>
    <row r="83" spans="3:5">
      <c r="E83" s="214"/>
    </row>
    <row r="84" spans="3:5">
      <c r="E84" s="214"/>
    </row>
    <row r="85" spans="3:5">
      <c r="C85" s="231"/>
      <c r="D85" s="231"/>
      <c r="E85" s="232"/>
    </row>
    <row r="87" spans="3:5">
      <c r="C87" s="231"/>
      <c r="D87" s="231"/>
      <c r="E87" s="2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6875" defaultRowHeight="15" customHeight="1"/>
  <cols>
    <col min="1" max="1" width="9.17578125" customWidth="1"/>
    <col min="2" max="2" width="44.76171875" customWidth="1"/>
    <col min="3" max="3" width="13.17578125" customWidth="1"/>
    <col min="4" max="4" width="13.46875" customWidth="1"/>
    <col min="5" max="5" width="14.17578125" customWidth="1"/>
    <col min="6" max="6" width="14.76171875" customWidth="1"/>
    <col min="7" max="7" width="9.17578125" customWidth="1"/>
    <col min="8" max="8" width="35.76171875" hidden="1" customWidth="1"/>
    <col min="9" max="9" width="13.29296875" hidden="1" customWidth="1"/>
    <col min="10" max="10" width="10.76171875" hidden="1" customWidth="1"/>
    <col min="11" max="11" width="11.76171875" hidden="1" customWidth="1"/>
    <col min="12" max="12" width="9.17578125" hidden="1" customWidth="1"/>
    <col min="13" max="26" width="9.17578125" customWidth="1"/>
  </cols>
  <sheetData>
    <row r="1" spans="1:26" ht="14.2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4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4.25" customHeight="1">
      <c r="A3" s="54"/>
      <c r="B3" s="55"/>
      <c r="C3" s="55"/>
      <c r="D3" s="56"/>
      <c r="E3" s="56"/>
      <c r="F3" s="54"/>
      <c r="G3" s="54"/>
      <c r="H3" s="328"/>
      <c r="I3" s="330"/>
      <c r="J3" s="330"/>
      <c r="K3" s="330"/>
      <c r="L3" s="57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4.25" customHeight="1">
      <c r="A4" s="54"/>
      <c r="B4" s="58"/>
      <c r="C4" s="59"/>
      <c r="D4" s="60"/>
      <c r="E4" s="60"/>
      <c r="F4" s="54"/>
      <c r="G4" s="54"/>
      <c r="H4" s="329"/>
      <c r="I4" s="329"/>
      <c r="J4" s="329"/>
      <c r="K4" s="329"/>
      <c r="L4" s="57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14.25" customHeight="1">
      <c r="A5" s="54"/>
      <c r="B5" s="58"/>
      <c r="C5" s="59"/>
      <c r="D5" s="60"/>
      <c r="E5" s="60"/>
      <c r="F5" s="54"/>
      <c r="G5" s="54"/>
      <c r="H5" s="61"/>
      <c r="I5" s="62"/>
      <c r="J5" s="62"/>
      <c r="K5" s="62"/>
      <c r="L5" s="57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4.25" customHeight="1">
      <c r="A6" s="54"/>
      <c r="B6" s="63"/>
      <c r="C6" s="64"/>
      <c r="D6" s="65"/>
      <c r="E6" s="65"/>
      <c r="F6" s="54"/>
      <c r="G6" s="54"/>
      <c r="H6" s="66"/>
      <c r="I6" s="65"/>
      <c r="J6" s="65"/>
      <c r="K6" s="65"/>
      <c r="L6" s="67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4.25" customHeight="1">
      <c r="A7" s="54"/>
      <c r="B7" s="54"/>
      <c r="C7" s="54"/>
      <c r="D7" s="60"/>
      <c r="E7" s="60"/>
      <c r="F7" s="54"/>
      <c r="G7" s="54"/>
      <c r="H7" s="54"/>
      <c r="I7" s="60"/>
      <c r="J7" s="60"/>
      <c r="K7" s="60"/>
      <c r="L7" s="67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14.25" hidden="1" customHeight="1">
      <c r="A8" s="54"/>
      <c r="B8" s="54"/>
      <c r="C8" s="54"/>
      <c r="D8" s="60"/>
      <c r="E8" s="60"/>
      <c r="F8" s="54"/>
      <c r="G8" s="54"/>
      <c r="H8" s="54"/>
      <c r="I8" s="60"/>
      <c r="J8" s="60"/>
      <c r="K8" s="60"/>
      <c r="L8" s="67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4.25" customHeight="1">
      <c r="A9" s="54"/>
      <c r="B9" s="54"/>
      <c r="C9" s="60"/>
      <c r="D9" s="60"/>
      <c r="E9" s="60"/>
      <c r="F9" s="54"/>
      <c r="G9" s="54"/>
      <c r="H9" s="54"/>
      <c r="I9" s="60"/>
      <c r="J9" s="60"/>
      <c r="K9" s="60"/>
      <c r="L9" s="67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4.25" customHeight="1">
      <c r="A10" s="54"/>
      <c r="B10" s="54"/>
      <c r="C10" s="54"/>
      <c r="D10" s="54"/>
      <c r="E10" s="54"/>
      <c r="F10" s="54"/>
      <c r="G10" s="54"/>
      <c r="H10" s="54"/>
      <c r="I10" s="60"/>
      <c r="J10" s="60"/>
      <c r="K10" s="60"/>
      <c r="L10" s="67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4.25" customHeight="1">
      <c r="A11" s="54"/>
      <c r="B11" s="68"/>
      <c r="C11" s="69"/>
      <c r="D11" s="69"/>
      <c r="E11" s="69"/>
      <c r="F11" s="69"/>
      <c r="G11" s="54"/>
      <c r="H11" s="66"/>
      <c r="I11" s="65"/>
      <c r="J11" s="65"/>
      <c r="K11" s="65"/>
      <c r="L11" s="6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4.25" customHeight="1">
      <c r="A12" s="54"/>
      <c r="B12" s="70"/>
      <c r="C12" s="71"/>
      <c r="D12" s="71"/>
      <c r="E12" s="71"/>
      <c r="F12" s="71"/>
      <c r="G12" s="54"/>
      <c r="H12" s="54"/>
      <c r="I12" s="60"/>
      <c r="J12" s="60"/>
      <c r="K12" s="60"/>
      <c r="L12" s="6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4.25" customHeight="1">
      <c r="A13" s="54"/>
      <c r="B13" s="72"/>
      <c r="C13" s="71"/>
      <c r="D13" s="71"/>
      <c r="E13" s="71"/>
      <c r="F13" s="71"/>
      <c r="G13" s="54"/>
      <c r="H13" s="54"/>
      <c r="I13" s="60"/>
      <c r="J13" s="60"/>
      <c r="K13" s="60"/>
      <c r="L13" s="67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4.25" customHeight="1">
      <c r="A14" s="54"/>
      <c r="B14" s="72"/>
      <c r="C14" s="73"/>
      <c r="D14" s="73"/>
      <c r="E14" s="71"/>
      <c r="F14" s="73"/>
      <c r="G14" s="54"/>
      <c r="H14" s="54"/>
      <c r="I14" s="60"/>
      <c r="J14" s="60"/>
      <c r="K14" s="60"/>
      <c r="L14" s="67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6.5" customHeight="1">
      <c r="A15" s="54"/>
      <c r="B15" s="74"/>
      <c r="C15" s="75"/>
      <c r="D15" s="75"/>
      <c r="E15" s="75"/>
      <c r="F15" s="75"/>
      <c r="G15" s="54"/>
      <c r="H15" s="76"/>
      <c r="I15" s="60"/>
      <c r="J15" s="60"/>
      <c r="K15" s="60"/>
      <c r="L15" s="67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6.5" customHeight="1">
      <c r="A16" s="54"/>
      <c r="B16" s="72"/>
      <c r="C16" s="75"/>
      <c r="D16" s="75"/>
      <c r="E16" s="73"/>
      <c r="F16" s="73"/>
      <c r="G16" s="54"/>
      <c r="H16" s="76"/>
      <c r="I16" s="60"/>
      <c r="J16" s="60"/>
      <c r="K16" s="60"/>
      <c r="L16" s="67"/>
      <c r="M16" s="54"/>
      <c r="N16" s="6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6.5" customHeight="1">
      <c r="A17" s="54"/>
      <c r="B17" s="72"/>
      <c r="C17" s="73"/>
      <c r="D17" s="71"/>
      <c r="E17" s="73"/>
      <c r="F17" s="73"/>
      <c r="G17" s="54"/>
      <c r="H17" s="76"/>
      <c r="I17" s="60"/>
      <c r="J17" s="60"/>
      <c r="K17" s="60"/>
      <c r="L17" s="67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6.5" customHeight="1">
      <c r="A18" s="54"/>
      <c r="B18" s="77"/>
      <c r="C18" s="75"/>
      <c r="D18" s="75"/>
      <c r="E18" s="78"/>
      <c r="F18" s="75"/>
      <c r="G18" s="54"/>
      <c r="H18" s="76"/>
      <c r="I18" s="60"/>
      <c r="J18" s="60"/>
      <c r="K18" s="60"/>
      <c r="L18" s="67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6.5" customHeight="1">
      <c r="A19" s="54"/>
      <c r="B19" s="72"/>
      <c r="C19" s="75"/>
      <c r="D19" s="75"/>
      <c r="E19" s="73"/>
      <c r="F19" s="73"/>
      <c r="G19" s="54"/>
      <c r="H19" s="76"/>
      <c r="I19" s="60"/>
      <c r="J19" s="60"/>
      <c r="K19" s="60"/>
      <c r="L19" s="67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6.5" customHeight="1">
      <c r="A20" s="54"/>
      <c r="B20" s="72"/>
      <c r="C20" s="75"/>
      <c r="D20" s="75"/>
      <c r="E20" s="73"/>
      <c r="F20" s="73"/>
      <c r="G20" s="54"/>
      <c r="H20" s="76"/>
      <c r="I20" s="60"/>
      <c r="J20" s="60"/>
      <c r="K20" s="60"/>
      <c r="L20" s="67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6.5" customHeight="1">
      <c r="A21" s="54"/>
      <c r="B21" s="77"/>
      <c r="C21" s="75"/>
      <c r="D21" s="75"/>
      <c r="E21" s="78"/>
      <c r="F21" s="75"/>
      <c r="G21" s="54"/>
      <c r="H21" s="76"/>
      <c r="I21" s="60"/>
      <c r="J21" s="60"/>
      <c r="K21" s="60"/>
      <c r="L21" s="6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6.5" customHeight="1">
      <c r="A22" s="54"/>
      <c r="B22" s="72"/>
      <c r="C22" s="73"/>
      <c r="D22" s="73"/>
      <c r="E22" s="75"/>
      <c r="F22" s="73"/>
      <c r="G22" s="54"/>
      <c r="H22" s="76"/>
      <c r="I22" s="60"/>
      <c r="J22" s="60"/>
      <c r="K22" s="60"/>
      <c r="L22" s="67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6.5" customHeight="1">
      <c r="A23" s="54"/>
      <c r="B23" s="77"/>
      <c r="C23" s="75"/>
      <c r="D23" s="75"/>
      <c r="E23" s="78"/>
      <c r="F23" s="75"/>
      <c r="G23" s="54"/>
      <c r="H23" s="76"/>
      <c r="I23" s="60"/>
      <c r="J23" s="60"/>
      <c r="K23" s="60"/>
      <c r="L23" s="67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4.25" customHeight="1">
      <c r="A24" s="54"/>
      <c r="B24" s="70"/>
      <c r="C24" s="71"/>
      <c r="D24" s="71"/>
      <c r="E24" s="71"/>
      <c r="F24" s="71"/>
      <c r="G24" s="54"/>
      <c r="H24" s="61"/>
      <c r="I24" s="65"/>
      <c r="J24" s="65"/>
      <c r="K24" s="65"/>
      <c r="L24" s="67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4.25" customHeight="1">
      <c r="A25" s="54"/>
      <c r="B25" s="74"/>
      <c r="C25" s="71"/>
      <c r="D25" s="71"/>
      <c r="E25" s="71"/>
      <c r="F25" s="71"/>
      <c r="G25" s="54"/>
      <c r="H25" s="61"/>
      <c r="I25" s="65"/>
      <c r="J25" s="65"/>
      <c r="K25" s="65"/>
      <c r="L25" s="67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4.25" customHeight="1">
      <c r="A26" s="54"/>
      <c r="B26" s="72"/>
      <c r="C26" s="71"/>
      <c r="D26" s="71"/>
      <c r="E26" s="71"/>
      <c r="F26" s="71"/>
      <c r="G26" s="54"/>
      <c r="H26" s="66"/>
      <c r="I26" s="65"/>
      <c r="J26" s="65"/>
      <c r="K26" s="65"/>
      <c r="L26" s="67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4.25" customHeight="1">
      <c r="A27" s="54"/>
      <c r="B27" s="72"/>
      <c r="C27" s="71"/>
      <c r="D27" s="71"/>
      <c r="E27" s="71"/>
      <c r="F27" s="71"/>
      <c r="G27" s="54"/>
      <c r="H27" s="66"/>
      <c r="I27" s="65"/>
      <c r="J27" s="65"/>
      <c r="K27" s="65"/>
      <c r="L27" s="67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4.25" customHeight="1">
      <c r="A28" s="54"/>
      <c r="B28" s="72"/>
      <c r="C28" s="71"/>
      <c r="D28" s="71"/>
      <c r="E28" s="71"/>
      <c r="F28" s="71"/>
      <c r="G28" s="54"/>
      <c r="H28" s="66"/>
      <c r="I28" s="65"/>
      <c r="J28" s="65"/>
      <c r="K28" s="65"/>
      <c r="L28" s="67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4.25" customHeight="1">
      <c r="A29" s="54"/>
      <c r="B29" s="72"/>
      <c r="C29" s="71"/>
      <c r="D29" s="71"/>
      <c r="E29" s="71"/>
      <c r="F29" s="71"/>
      <c r="G29" s="54"/>
      <c r="H29" s="66"/>
      <c r="I29" s="65"/>
      <c r="J29" s="65"/>
      <c r="K29" s="65"/>
      <c r="L29" s="67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4.25" hidden="1" customHeight="1">
      <c r="A30" s="54"/>
      <c r="B30" s="72"/>
      <c r="C30" s="71"/>
      <c r="D30" s="71"/>
      <c r="E30" s="71"/>
      <c r="F30" s="71"/>
      <c r="G30" s="54"/>
      <c r="H30" s="66"/>
      <c r="I30" s="65"/>
      <c r="J30" s="65"/>
      <c r="K30" s="65"/>
      <c r="L30" s="67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4.25" hidden="1" customHeight="1">
      <c r="A31" s="54"/>
      <c r="B31" s="72"/>
      <c r="C31" s="71"/>
      <c r="D31" s="71"/>
      <c r="E31" s="71"/>
      <c r="F31" s="71"/>
      <c r="G31" s="54"/>
      <c r="H31" s="66"/>
      <c r="I31" s="65"/>
      <c r="J31" s="65"/>
      <c r="K31" s="65"/>
      <c r="L31" s="67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4.25" customHeight="1">
      <c r="A32" s="54"/>
      <c r="B32" s="72"/>
      <c r="C32" s="71"/>
      <c r="D32" s="71"/>
      <c r="E32" s="71"/>
      <c r="F32" s="71"/>
      <c r="G32" s="54"/>
      <c r="H32" s="66"/>
      <c r="I32" s="65"/>
      <c r="J32" s="65"/>
      <c r="K32" s="65"/>
      <c r="L32" s="67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4.25" hidden="1" customHeight="1">
      <c r="A33" s="54"/>
      <c r="B33" s="72"/>
      <c r="C33" s="71"/>
      <c r="D33" s="71"/>
      <c r="E33" s="71"/>
      <c r="F33" s="71"/>
      <c r="G33" s="54"/>
      <c r="H33" s="66"/>
      <c r="I33" s="65"/>
      <c r="J33" s="65"/>
      <c r="K33" s="65"/>
      <c r="L33" s="67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4.25" customHeight="1">
      <c r="A34" s="54"/>
      <c r="B34" s="72"/>
      <c r="C34" s="71"/>
      <c r="D34" s="71"/>
      <c r="E34" s="71"/>
      <c r="F34" s="71"/>
      <c r="G34" s="54"/>
      <c r="H34" s="66"/>
      <c r="I34" s="65"/>
      <c r="J34" s="65"/>
      <c r="K34" s="65"/>
      <c r="L34" s="67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4.25" customHeight="1">
      <c r="A35" s="54"/>
      <c r="B35" s="74"/>
      <c r="C35" s="71"/>
      <c r="D35" s="71"/>
      <c r="E35" s="71"/>
      <c r="F35" s="71"/>
      <c r="G35" s="54"/>
      <c r="H35" s="66"/>
      <c r="I35" s="65"/>
      <c r="J35" s="65"/>
      <c r="K35" s="65"/>
      <c r="L35" s="67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4.25" customHeight="1">
      <c r="A36" s="54"/>
      <c r="B36" s="72"/>
      <c r="C36" s="71"/>
      <c r="D36" s="71"/>
      <c r="E36" s="71"/>
      <c r="F36" s="71"/>
      <c r="G36" s="54"/>
      <c r="H36" s="66"/>
      <c r="I36" s="65"/>
      <c r="J36" s="65"/>
      <c r="K36" s="65"/>
      <c r="L36" s="67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4.25" customHeight="1">
      <c r="A37" s="54"/>
      <c r="B37" s="72"/>
      <c r="C37" s="71"/>
      <c r="D37" s="71"/>
      <c r="E37" s="71"/>
      <c r="F37" s="71"/>
      <c r="G37" s="54"/>
      <c r="H37" s="66"/>
      <c r="I37" s="65"/>
      <c r="J37" s="65"/>
      <c r="K37" s="65"/>
      <c r="L37" s="67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4.25" hidden="1" customHeight="1">
      <c r="A38" s="54"/>
      <c r="B38" s="72"/>
      <c r="C38" s="71"/>
      <c r="D38" s="71"/>
      <c r="E38" s="71"/>
      <c r="F38" s="71"/>
      <c r="G38" s="54"/>
      <c r="H38" s="66"/>
      <c r="I38" s="65"/>
      <c r="J38" s="65"/>
      <c r="K38" s="65"/>
      <c r="L38" s="67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4.25" customHeight="1">
      <c r="A39" s="54"/>
      <c r="B39" s="72"/>
      <c r="C39" s="71"/>
      <c r="D39" s="71"/>
      <c r="E39" s="71"/>
      <c r="F39" s="71"/>
      <c r="G39" s="54"/>
      <c r="H39" s="66"/>
      <c r="I39" s="65"/>
      <c r="J39" s="65"/>
      <c r="K39" s="65"/>
      <c r="L39" s="67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4.25" customHeight="1">
      <c r="A40" s="54"/>
      <c r="B40" s="72"/>
      <c r="C40" s="71"/>
      <c r="D40" s="71"/>
      <c r="E40" s="71"/>
      <c r="F40" s="71"/>
      <c r="G40" s="54"/>
      <c r="H40" s="66"/>
      <c r="I40" s="65"/>
      <c r="J40" s="65"/>
      <c r="K40" s="65"/>
      <c r="L40" s="67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4.25" customHeight="1">
      <c r="A41" s="54"/>
      <c r="B41" s="72"/>
      <c r="C41" s="71"/>
      <c r="D41" s="71"/>
      <c r="E41" s="71"/>
      <c r="F41" s="71"/>
      <c r="G41" s="54"/>
      <c r="H41" s="66"/>
      <c r="I41" s="65"/>
      <c r="J41" s="65"/>
      <c r="K41" s="65"/>
      <c r="L41" s="67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4.25" customHeight="1">
      <c r="A42" s="54"/>
      <c r="B42" s="54"/>
      <c r="C42" s="54"/>
      <c r="D42" s="54"/>
      <c r="E42" s="54"/>
      <c r="F42" s="54"/>
      <c r="G42" s="54"/>
      <c r="H42" s="54"/>
      <c r="I42" s="60"/>
      <c r="J42" s="60"/>
      <c r="K42" s="60"/>
      <c r="L42" s="67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4.25" customHeight="1">
      <c r="A43" s="54"/>
      <c r="B43" s="54"/>
      <c r="C43" s="54"/>
      <c r="D43" s="54"/>
      <c r="E43" s="54"/>
      <c r="F43" s="54"/>
      <c r="G43" s="54"/>
      <c r="H43" s="54"/>
      <c r="I43" s="60"/>
      <c r="J43" s="60"/>
      <c r="K43" s="60"/>
      <c r="L43" s="67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4.25" customHeight="1">
      <c r="A44" s="54"/>
      <c r="B44" s="54"/>
      <c r="C44" s="54"/>
      <c r="D44" s="54"/>
      <c r="E44" s="54"/>
      <c r="F44" s="54"/>
      <c r="G44" s="54"/>
      <c r="H44" s="54"/>
      <c r="I44" s="60"/>
      <c r="J44" s="60"/>
      <c r="K44" s="60"/>
      <c r="L44" s="67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4.25" customHeight="1">
      <c r="A45" s="54"/>
      <c r="B45" s="54"/>
      <c r="C45" s="54"/>
      <c r="D45" s="54"/>
      <c r="E45" s="54"/>
      <c r="F45" s="54"/>
      <c r="G45" s="54"/>
      <c r="H45" s="54"/>
      <c r="I45" s="60"/>
      <c r="J45" s="60"/>
      <c r="K45" s="60"/>
      <c r="L45" s="67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4.25" customHeight="1">
      <c r="A46" s="54"/>
      <c r="B46" s="54"/>
      <c r="C46" s="54"/>
      <c r="D46" s="54"/>
      <c r="E46" s="54"/>
      <c r="F46" s="54"/>
      <c r="G46" s="54"/>
      <c r="H46" s="66"/>
      <c r="I46" s="65"/>
      <c r="J46" s="65"/>
      <c r="K46" s="60"/>
      <c r="L46" s="67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14.25" customHeight="1">
      <c r="A47" s="54"/>
      <c r="B47" s="54"/>
      <c r="C47" s="54"/>
      <c r="D47" s="54"/>
      <c r="E47" s="54"/>
      <c r="F47" s="54"/>
      <c r="G47" s="54"/>
      <c r="H47" s="66"/>
      <c r="I47" s="54"/>
      <c r="J47" s="54"/>
      <c r="K47" s="54"/>
      <c r="L47" s="67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4.25" customHeight="1">
      <c r="A48" s="54"/>
      <c r="B48" s="54"/>
      <c r="C48" s="54"/>
      <c r="D48" s="54"/>
      <c r="E48" s="54"/>
      <c r="F48" s="54"/>
      <c r="G48" s="54"/>
      <c r="H48" s="61"/>
      <c r="I48" s="65"/>
      <c r="J48" s="65"/>
      <c r="K48" s="65"/>
      <c r="L48" s="67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4.25" customHeight="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4.25" customHeight="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4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4.2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4.25" customHeight="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14.25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4.25" customHeight="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4.2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4.25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4.25" customHeight="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4.2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4.25" customHeigh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4.2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4.2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4.25" customHeigh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4.25" customHeigh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4.2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4.25" customHeigh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4.25" customHeigh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4.25" customHeight="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4.25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4.25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4.25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4.25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4.25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4.25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4.25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4.25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4.25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4.25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4.25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4.25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4.25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4.25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4.25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4.25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4.25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4.2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4.25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4.25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4.25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4.25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4.25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4.25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4.25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4.25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4.25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4.25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4.25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4.25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4.25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4.25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4.25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4.2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4.25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4.25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4.25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4.25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4.25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4.25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4.25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4.25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4.25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4.25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4.25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4.25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4.25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4.25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4.25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4.25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4.25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4.25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4.25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4.25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4.25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4.25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4.25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4.25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4.25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4.25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4.25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4.25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4.25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4.2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4.25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4.25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4.25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4.25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4.2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4.25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4.25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4.25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4.25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4.25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4.25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4.25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4.25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4.25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4.25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4.25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4.25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4.25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4.25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4.25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4.25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4.25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4.25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4.25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4.25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4.25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4.2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4.25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4.25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4.25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4.25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4.25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4.25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4.25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4.25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4.2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4.25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4.25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4.25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4.2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4.25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4.25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4.25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4.25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4.2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4.25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4.25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4.2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4.25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4.25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4.25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4.2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4.2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4.25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4.2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4.2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4.25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4.25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4.25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4.25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4.25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4.2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4.2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4.2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4.25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4.25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4.25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4.25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4.25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4.25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4.2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4.25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4.2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4.25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4.25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4.25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4.25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4.2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4.2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4.25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4.25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4.2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4.25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4.25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4.2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4.2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4.2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4.25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4.25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4.25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4.25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4.25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4.25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4.25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4.25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4.25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4.25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4.25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4.25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4.25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4.25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4.25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4.25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4.25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4.25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4.25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4.25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4.25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4.25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4.25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4.25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4.25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4.25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4.25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4.25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4.25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4.25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4.25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4.25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4.25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4.25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4.25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4.25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4.25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4.25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4.25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4.25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4.25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4.25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4.25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4.25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4.25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4.25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4.25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4.25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4.25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4.25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4.25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4.25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4.25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4.25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4.25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4.25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4.2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4.25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4.2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4.25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4.25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4.25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4.25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4.25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4.25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4.25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4.25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4.2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4.2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4.2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4.2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4.2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4.2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4.2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4.2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4.2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4.2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4.2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4.2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4.2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4.2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4.2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4.2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4.2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4.2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4.2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4.2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4.2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4.2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4.2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4.2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4.2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4.2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4.2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4.2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4.2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4.2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4.2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4.2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4.2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4.2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4.2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4.2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4.2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4.2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4.2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4.2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4.2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4.25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4.25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4.25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4.25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4.25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4.25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4.25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4.25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4.25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4.25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4.25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4.25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4.25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4.25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4.25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4.25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4.25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4.25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4.25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4.25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4.25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4.25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4.25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4.25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4.25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4.25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4.25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4.25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4.25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4.25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4.25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4.25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4.25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4.25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4.25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4.25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4.25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4.25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4.25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4.25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4.25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4.25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4.25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4.25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4.25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4.25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4.25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4.25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4.25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4.25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4.25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4.25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4.25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4.25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4.25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4.25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4.25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4.25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4.25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4.25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4.25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4.25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4.25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4.25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4.25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4.25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4.25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4.25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4.25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4.25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4.25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4.25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4.25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4.25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4.25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4.25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4.25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4.25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4.25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4.25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4.25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4.25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4.25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4.25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4.25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4.25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4.25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4.25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4.25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4.25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4.25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4.25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4.25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4.25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4.25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4.25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4.25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4.25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4.25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4.25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4.25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4.25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4.25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4.25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4.25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4.25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4.25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4.25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4.25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4.25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4.25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4.25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4.25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4.25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4.25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4.25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4.25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4.25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4.25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4.25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4.25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4.25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4.25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4.25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4.25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4.25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4.25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4.25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4.25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4.25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4.25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4.25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4.25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4.25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4.25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4.25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4.25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4.25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4.25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4.25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4.25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4.25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4.25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4.25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4.25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4.25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4.25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4.25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4.25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4.25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4.25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4.25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4.25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4.25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4.25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4.25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4.25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4.25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4.25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4.25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4.25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4.25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4.25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4.25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4.25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4.25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4.25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4.25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4.25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4.25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4.25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4.25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4.25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4.25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4.25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4.25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4.25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4.25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4.25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4.25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4.25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4.25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4.25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4.25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4.25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4.25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4.25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4.25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4.25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4.25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4.25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4.25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4.25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4.25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4.25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4.25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4.25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4.25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4.25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4.25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4.25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4.25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4.25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4.25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4.25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4.25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4.25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4.25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4.25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4.25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4.25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4.25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4.25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4.25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4.25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4.25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4.25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4.25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4.25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4.25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4.25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4.25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4.25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4.25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4.25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4.25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4.25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4.25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4.25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4.25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4.25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4.25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4.25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4.25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4.25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4.25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4.25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4.25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4.25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4.25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4.25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4.25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4.25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4.25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4.25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4.25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4.25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4.25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4.25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4.25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4.25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4.25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4.25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4.25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4.25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4.25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4.25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4.25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4.25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4.25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4.25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4.25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4.25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4.25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4.25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4.25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4.25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4.25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4.25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4.25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4.25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4.25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4.25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4.25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4.25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4.25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4.25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4.25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4.25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4.25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4.25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4.25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4.25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4.25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4.25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4.25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4.25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4.25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4.25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4.25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4.25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4.25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4.25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4.25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4.25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4.25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4.25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4.25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4.25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4.25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4.25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4.25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4.25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4.25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4.25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4.25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4.25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4.25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4.25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4.25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4.25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4.25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4.25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4.25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4.25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4.25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4.25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4.25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4.25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4.25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4.25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4.25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4.25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4.25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4.25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4.25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4.25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4.25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4.25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4.25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4.25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4.25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4.25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4.25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4.25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4.25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4.25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4.25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4.25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4.25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4.25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4.25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4.25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4.25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4.25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4.25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4.25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4.25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4.25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4.25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4.25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4.25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4.25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4.25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4.25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4.25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4.25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4.25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4.25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4.25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4.25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4.25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4.25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4.25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4.25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4.25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4.25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4.25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4.25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4.25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4.25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4.25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4.25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4.25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4.25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4.25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4.25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4.25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4.25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4.25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4.25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4.25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4.25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4.25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4.25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4.25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4.25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4.25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4.25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4.25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4.25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4.25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4.25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4.25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4.25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4.25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4.25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4.25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4.25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4.25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4.25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4.25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4.25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4.25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4.25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4.25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4.25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4.25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4.25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4.25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4.25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4.25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4.25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4.25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4.25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4.25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4.25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4.25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4.25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4.25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4.25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4.25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4.25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4.25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4.25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4.25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4.25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4.25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4.25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4.25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4.25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4.25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4.25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4.25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4.25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4.25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4.25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4.25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4.25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4.25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4.25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4.25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4.25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4.25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4.25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4.25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4.25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4.25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4.25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4.25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4.25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4.25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4.25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4.25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4.25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4.25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4.25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4.25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4.25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4.25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4.25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4.25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4.25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4.25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4.25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4.25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4.25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4.25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4.25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4.25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4.25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4.25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4.25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4.25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4.25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4.25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4.25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4.25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4.25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4.25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4.25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4.25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4.25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4.25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4.25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4.25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4.25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4.25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4.25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4.25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4.25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4.25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4.25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4.25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4.25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4.25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4.25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4.25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4.25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4.25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4.25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4.25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4.25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4.25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4.25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4.25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4.25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4.25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4.25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4.25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4.25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4.25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4.25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4.25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4.25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4.25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4.25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4.25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4.25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4.25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4.25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4.25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4.25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4.25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4.25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4.25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4.25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4.25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4.25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4.25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4.25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4.25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4.25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4.25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4.25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4.25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4.25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4.25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4.25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4.25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4.25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4.25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4.25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4.25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4.25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4.25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4.25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4.25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4.25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4.25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4.25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4.25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4.25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4.25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4.25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4.25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4.25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4.25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4.25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4.25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4.25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4.25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4.25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4.25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4.25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4.25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4.25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4.25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4.25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4.25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4.25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4.25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4.25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4.25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4.25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4.25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4.25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4.25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4.25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4.25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4.25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4.25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4.25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4.25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4.25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4.25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4.25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4.25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4.25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4.25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4.25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4.25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4.25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4.25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4.25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4.25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4.25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4.25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4.25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4.25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4.25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4.25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4.25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4.25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4.25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4.25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4.25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4.25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4.25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4.25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4.25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4.25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4.25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4.25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4.25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4.25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4.25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4.25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4.25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4.25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4.25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4.25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4.25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4.25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4.25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4.25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4.25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4.25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4.25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4.25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4.25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4.25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4.25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4.25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4.25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4.25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4.25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4.25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4.25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4.25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4.25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4.25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4.25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4.25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4.25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4.25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4.25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4.25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4.25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4.25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4.25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4.25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4.25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4.25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4.25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4.25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4.25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4.25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4.25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4.25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4.25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4.25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4.25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4.25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4.25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4.25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4.25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4.25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4.25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4.25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4.25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4.25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4">
    <mergeCell ref="H3:H4"/>
    <mergeCell ref="I3:I4"/>
    <mergeCell ref="J3:J4"/>
    <mergeCell ref="K3:K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6875" defaultRowHeight="15" customHeight="1"/>
  <cols>
    <col min="1" max="26" width="9.17578125" customWidth="1"/>
  </cols>
  <sheetData>
    <row r="1" spans="1:26" ht="14.25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4.2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4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4.2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4.2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4.2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4.2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14.2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4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4.2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14.25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4.2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14.2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14.2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4.25" customHeight="1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14.25" customHeight="1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4.25" customHeight="1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4.25" customHeight="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4.25" customHeight="1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4.25" customHeight="1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4.25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4.25" customHeight="1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4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14.25" customHeight="1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4.2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14.25" customHeight="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14.25" customHeight="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14.25" customHeight="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14.25" customHeight="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14.25" customHeight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14.25" customHeight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14.25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4.2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4.25" customHeight="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14.25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14.25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14.25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4.25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4.25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4.25" customHeigh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4.2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4.2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14.2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4.2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14.2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14.2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ht="14.2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4.2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4.2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4.2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14.2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14.2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4.2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14.2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14.2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14.2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4.2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4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14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14.2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4.2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4.2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14.2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14.2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4.2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4.2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4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14.2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4.2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4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4.2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14.2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4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4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4.2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4.2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4.2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4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4.2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4.2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14.2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4.2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4.2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14.2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4.2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4.2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4.2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4.2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4.2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4.2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4.2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4.2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14.2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14.2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14.2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14.2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14.2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14.2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4.2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4.2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14.2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14.2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14.2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14.2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14.2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14.2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14.2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4.2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4.2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4.2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4.2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4.2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4.2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4.2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14.2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4.2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4.2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4.2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4.2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4.2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4.2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4.2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4.2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4.2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4.2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14.2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4.2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4.2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4.2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4.2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4.2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4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14.2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4.2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14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4.2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4.2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4.2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4.2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14.2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4.2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14.2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14.2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4.2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4.2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4.2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4.2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4.2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14.2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4.2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4.2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4.2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4.2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4.2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4.2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4.2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4.2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4.2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4.2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4.2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4.2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4.2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4.2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4.2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4.2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4.2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4.2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4.2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4.2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4.2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4.2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4.2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4.2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4.2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4.2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4.2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4.2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4.2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4.2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4.2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4.2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4.2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4.2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4.2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4.2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4.2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4.2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4.2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4.2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4.2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4.2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4.2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4.2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4.2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4.2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4.2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4.2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4.2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4.2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4.2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4.2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4.2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4.2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4.2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4.2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4.2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4.2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4.2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4.2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4.2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4.2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4.2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4.2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4.2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4.2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4.2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4.2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4.2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4.2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4.2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4.2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4.2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4.2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4.2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4.2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4.2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4.2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4.2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4.2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4.2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4.2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4.2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4.2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4.2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4.2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4.2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4.2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4.2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4.2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4.2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4.2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4.2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4.2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4.2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4.2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4.2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4.2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4.2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4.2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4.2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4.2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4.2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4.2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4.2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4.2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4.2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4.2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4.2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4.2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4.2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4.2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4.2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4.2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4.2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4.2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4.2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4.2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4.2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4.2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4.2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4.2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4.2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4.2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4.2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4.2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4.2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4.2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4.2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4.2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4.2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4.2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4.2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4.2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4.2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4.2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14.2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14.2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14.2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14.2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14.2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14.2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14.2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14.2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14.2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14.2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14.2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14.2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14.2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14.2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14.2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14.2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14.2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14.2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14.2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14.2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14.2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14.2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14.2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14.2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14.2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14.2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14.2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14.2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14.2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14.2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14.2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14.2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14.2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14.2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14.2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14.2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14.2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14.2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14.2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14.2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14.2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14.2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14.2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14.2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14.2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14.2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14.2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14.2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14.2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14.2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14.2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14.2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14.2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14.2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14.2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14.2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14.2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14.2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14.2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14.2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14.2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14.2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14.2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14.2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14.2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14.2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14.2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14.2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14.2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14.2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14.2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14.2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14.2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14.2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14.2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14.2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14.2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14.2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14.2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14.2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14.2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14.2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14.2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14.2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14.2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14.2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14.2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14.2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14.2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14.2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14.2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14.2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14.2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14.2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14.2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14.2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14.2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14.2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14.2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14.2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14.2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14.2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14.2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14.2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14.2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14.2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14.2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14.2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14.2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14.2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14.2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14.2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14.2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14.2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14.2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14.2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14.2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14.2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14.2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14.2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14.2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14.2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14.2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14.2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14.2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14.2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14.2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14.2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14.2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14.2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14.2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14.2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14.2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14.2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14.2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14.2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14.2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14.2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14.2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14.2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14.2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14.2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14.2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14.2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14.2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14.2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14.2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14.2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14.2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14.2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14.2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14.2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14.2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14.2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14.2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14.2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14.2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14.2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14.2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14.2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14.2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14.2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14.2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14.2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14.2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14.2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14.2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14.2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14.2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14.2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14.2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14.2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14.2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14.2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14.2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14.2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14.2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14.2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14.2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14.2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14.2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14.2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14.2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14.2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14.2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14.2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14.2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14.2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14.2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14.2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14.2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14.2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14.2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14.2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14.2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14.2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14.2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14.2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14.2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14.2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14.2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14.2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14.2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14.2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14.2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14.2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14.2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14.2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14.2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14.2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14.2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14.2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14.2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14.2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14.2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14.2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14.2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14.2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14.2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14.2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14.2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14.2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14.2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14.2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14.2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14.2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14.2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14.2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14.2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14.2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14.2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14.2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14.2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14.2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14.2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14.2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14.2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14.2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14.2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14.2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14.2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14.2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14.2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14.2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14.2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14.2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14.2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14.2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14.2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4.2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4.2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4.2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4.2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4.2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4.2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4.2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4.2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4.2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14.2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14.2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14.2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14.2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14.2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14.2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14.2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14.2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14.2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14.2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14.2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14.2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14.2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14.2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14.2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14.2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14.2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14.2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14.2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14.2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14.2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14.2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14.2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14.2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14.2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14.2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14.2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14.2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14.2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14.2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14.2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14.2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14.2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14.2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14.2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14.2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14.2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14.2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14.2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14.2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14.2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14.2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14.2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14.2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14.2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14.2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14.2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14.2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14.2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14.2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14.2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14.2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14.2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14.2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14.2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14.2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14.2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14.2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14.2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14.2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14.2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14.2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14.2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14.2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14.2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14.2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14.2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14.2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14.2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14.2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14.2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14.2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14.2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14.2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14.2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14.2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14.2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14.2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14.2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14.2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14.2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14.2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14.2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14.2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14.2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14.2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14.2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14.2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14.2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14.2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14.2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14.2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14.2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14.2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14.2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14.2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14.2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14.2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14.2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14.2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14.2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14.2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14.2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14.2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14.2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14.2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14.2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14.2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14.2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14.2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14.2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14.2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14.2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14.2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14.2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14.2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14.2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14.2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14.2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14.2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14.2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14.2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14.2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14.2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14.2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14.2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14.2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14.2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4.2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4.2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4.2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4.2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4.2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4.2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4.2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4.2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4.2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4.2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4.2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4.2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4.2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4.2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4.2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4.2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4.2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4.2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4.2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4.2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4.2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4.2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4.2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4.2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4.2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4.2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4.2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4.2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4.2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4.2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4.2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4.2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4.2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4.2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4.2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4.2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4.2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4.2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4.2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4.2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4.2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4.2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4.2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4.2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4.2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4.2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4.2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4.2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4.2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4.2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4.2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4.2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4.2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4.2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4.2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4.2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4.2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4.2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4.2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4.2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4.2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4.2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4.2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4.2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4.2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4.2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4.2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4.2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4.2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4.2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4.2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4.2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4.2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4.2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4.2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4.2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4.2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4.2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4.2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4.2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4.2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4.2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4.2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4.2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4.2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4.2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4.2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4.2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4.2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4.2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4.2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4.2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4.2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4.2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4.2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4.2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4.2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4.2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4.2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4.2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4.2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4.2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4.2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4.2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4.2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4.2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4.2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4.2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4.2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4.2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4.2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4.2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4.2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4.2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4.2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4.2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4.2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4.2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4.2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4.2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4.2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4.2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4.2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4.2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4.2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4.2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4.2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4.2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4.2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4.2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4.2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4.2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4.2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4.2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4.2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4.2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4.2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4.2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4.2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4.2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4.2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4.2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4.2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4.2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4.2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4.2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4.2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4.2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4.2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4.2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4.2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4.2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4.2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4.2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4.2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4.2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4.2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4.2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4.2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4.2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4.2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4.2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4.2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4.2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4.2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4.2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4.2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4.2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4.2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4.2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4.2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4.2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4.2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4.2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4.2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4.2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4.2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4.2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4.2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4.2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4.2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4.2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4.2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4.2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4.2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4.2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4.2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4.2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4.2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4.2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4.2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4.2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4.2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4.2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4.2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4.2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4.2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4.2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4.2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4.2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4.2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4.2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4.2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4.2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4.2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4.2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4.2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4.2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4.2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4.2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4.2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4.2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4.2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4.2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4.2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4.2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4.2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4.2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4.2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4.2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4.2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4.2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4.2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4.2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4.2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4.2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4.2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4.2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4.2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4.2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4.2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4.2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4.2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4.2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4.2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4.2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4.2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4.2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4.2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4.2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4.2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4.2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4.2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4.2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4.2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4.2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4.2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4.2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4.2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4.2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4.2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4.2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4.2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4.2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4.2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4.2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4.2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4.2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4.2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4.2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4.2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4.2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4.2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4.2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4.2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4.2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4.2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4.2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4.2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4.2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4.2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4.2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4.2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4.2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4.2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4.2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4.2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4.2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4.2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4.2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4.2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4.2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4.2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4.2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4.2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4.2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4.2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4.2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4.2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4.2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4.2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4.2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4.2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4.2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4.2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4.2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4.2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4.2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4.2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4.2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4.2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4.2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4.2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4.2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4.2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4.2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4.2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4.2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4.2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4.2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4.2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4.2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4.2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4.2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4.2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4.2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4.2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4.2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4.2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4.2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4.2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4.2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4.2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4.2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4.2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4.2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4.2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4.2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4.2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D1000"/>
  <sheetViews>
    <sheetView workbookViewId="0"/>
  </sheetViews>
  <sheetFormatPr defaultColWidth="14.46875" defaultRowHeight="15" customHeight="1"/>
  <cols>
    <col min="1" max="1" width="53.46875" customWidth="1"/>
    <col min="2" max="2" width="12.76171875" customWidth="1"/>
    <col min="3" max="3" width="17.17578125" customWidth="1"/>
    <col min="4" max="4" width="18.46875" customWidth="1"/>
    <col min="5" max="5" width="8.76171875" customWidth="1"/>
    <col min="6" max="26" width="7.703125" customWidth="1"/>
  </cols>
  <sheetData>
    <row r="1" spans="1:4" ht="14.25" customHeight="1">
      <c r="B1" s="80"/>
    </row>
    <row r="2" spans="1:4" ht="14.25" customHeight="1">
      <c r="A2" s="81" t="s">
        <v>64</v>
      </c>
      <c r="B2" s="80"/>
    </row>
    <row r="3" spans="1:4" ht="14.25" customHeight="1">
      <c r="B3" s="80"/>
    </row>
    <row r="4" spans="1:4" ht="14.25" customHeight="1">
      <c r="A4" s="82"/>
      <c r="B4" s="331" t="s">
        <v>65</v>
      </c>
      <c r="C4" s="333" t="s">
        <v>66</v>
      </c>
      <c r="D4" s="334">
        <v>44926</v>
      </c>
    </row>
    <row r="5" spans="1:4" ht="14.25" customHeight="1">
      <c r="A5" s="83"/>
      <c r="B5" s="332"/>
      <c r="C5" s="332"/>
      <c r="D5" s="332"/>
    </row>
    <row r="6" spans="1:4" ht="14.25" customHeight="1">
      <c r="A6" s="84" t="s">
        <v>67</v>
      </c>
      <c r="B6" s="85"/>
      <c r="C6" s="86"/>
      <c r="D6" s="86"/>
    </row>
    <row r="7" spans="1:4" ht="14.25" customHeight="1">
      <c r="A7" s="87" t="s">
        <v>68</v>
      </c>
      <c r="B7" s="88"/>
      <c r="C7" s="89">
        <v>281037834</v>
      </c>
      <c r="D7" s="89">
        <f>SUM(D8:D11)</f>
        <v>279647973</v>
      </c>
    </row>
    <row r="8" spans="1:4" ht="14.25" customHeight="1">
      <c r="A8" s="90" t="s">
        <v>69</v>
      </c>
      <c r="B8" s="91">
        <v>5</v>
      </c>
      <c r="C8" s="92">
        <v>281035000</v>
      </c>
      <c r="D8" s="92">
        <v>279645000</v>
      </c>
    </row>
    <row r="9" spans="1:4" ht="14.25" hidden="1" customHeight="1">
      <c r="A9" s="90" t="s">
        <v>70</v>
      </c>
      <c r="B9" s="91"/>
      <c r="C9" s="92">
        <v>0</v>
      </c>
      <c r="D9" s="92">
        <v>0</v>
      </c>
    </row>
    <row r="10" spans="1:4" ht="14.25" customHeight="1">
      <c r="A10" s="90" t="s">
        <v>71</v>
      </c>
      <c r="B10" s="91"/>
      <c r="C10" s="92">
        <v>0</v>
      </c>
      <c r="D10" s="92">
        <v>0</v>
      </c>
    </row>
    <row r="11" spans="1:4" ht="14.25" customHeight="1">
      <c r="A11" s="90" t="s">
        <v>72</v>
      </c>
      <c r="B11" s="91"/>
      <c r="C11" s="92">
        <v>2834</v>
      </c>
      <c r="D11" s="92">
        <v>2973</v>
      </c>
    </row>
    <row r="12" spans="1:4" ht="14.25" customHeight="1">
      <c r="A12" s="90"/>
      <c r="B12" s="91"/>
      <c r="C12" s="92"/>
      <c r="D12" s="92"/>
    </row>
    <row r="13" spans="1:4" ht="14.25" customHeight="1">
      <c r="A13" s="87" t="s">
        <v>73</v>
      </c>
      <c r="B13" s="88"/>
      <c r="C13" s="89">
        <v>34406769</v>
      </c>
      <c r="D13" s="89">
        <f>SUM(D14:D19)</f>
        <v>31233796</v>
      </c>
    </row>
    <row r="14" spans="1:4" ht="14.25" customHeight="1">
      <c r="A14" s="90" t="s">
        <v>74</v>
      </c>
      <c r="B14" s="91">
        <v>3</v>
      </c>
      <c r="C14" s="92">
        <v>10854707</v>
      </c>
      <c r="D14" s="92">
        <v>3711138</v>
      </c>
    </row>
    <row r="15" spans="1:4" ht="14.25" customHeight="1">
      <c r="A15" s="90" t="s">
        <v>75</v>
      </c>
      <c r="B15" s="91"/>
      <c r="C15" s="92">
        <v>71103</v>
      </c>
      <c r="D15" s="92">
        <v>249483</v>
      </c>
    </row>
    <row r="16" spans="1:4" ht="14.25" customHeight="1">
      <c r="A16" s="90" t="s">
        <v>76</v>
      </c>
      <c r="B16" s="91"/>
      <c r="C16" s="92">
        <v>11671464</v>
      </c>
      <c r="D16" s="92">
        <v>13069018</v>
      </c>
    </row>
    <row r="17" spans="1:4" ht="14.25" customHeight="1">
      <c r="A17" s="90" t="s">
        <v>77</v>
      </c>
      <c r="B17" s="91">
        <v>9</v>
      </c>
      <c r="C17" s="92">
        <v>196145</v>
      </c>
      <c r="D17" s="92">
        <v>262797</v>
      </c>
    </row>
    <row r="18" spans="1:4" ht="14.25" customHeight="1">
      <c r="A18" s="90" t="s">
        <v>78</v>
      </c>
      <c r="B18" s="91"/>
      <c r="C18" s="92">
        <v>9036634</v>
      </c>
      <c r="D18" s="92">
        <v>9449567</v>
      </c>
    </row>
    <row r="19" spans="1:4" ht="14.25" customHeight="1">
      <c r="A19" s="93" t="s">
        <v>79</v>
      </c>
      <c r="B19" s="91"/>
      <c r="C19" s="92">
        <v>2576716</v>
      </c>
      <c r="D19" s="92">
        <v>4491793</v>
      </c>
    </row>
    <row r="20" spans="1:4" ht="14.25" customHeight="1">
      <c r="A20" s="93"/>
      <c r="B20" s="91"/>
      <c r="C20" s="92"/>
      <c r="D20" s="92"/>
    </row>
    <row r="21" spans="1:4" ht="14.25" customHeight="1">
      <c r="A21" s="94" t="s">
        <v>80</v>
      </c>
      <c r="B21" s="88"/>
      <c r="C21" s="89">
        <v>315444603</v>
      </c>
      <c r="D21" s="89">
        <f>D7+D13</f>
        <v>310881769</v>
      </c>
    </row>
    <row r="22" spans="1:4" ht="14.25" customHeight="1">
      <c r="A22" s="87"/>
      <c r="B22" s="88"/>
      <c r="C22" s="89"/>
      <c r="D22" s="92"/>
    </row>
    <row r="23" spans="1:4" ht="14.25" customHeight="1">
      <c r="A23" s="94" t="s">
        <v>81</v>
      </c>
      <c r="B23" s="88"/>
      <c r="C23" s="89"/>
      <c r="D23" s="92"/>
    </row>
    <row r="24" spans="1:4" ht="14.25" customHeight="1">
      <c r="A24" s="87" t="s">
        <v>82</v>
      </c>
      <c r="B24" s="88"/>
      <c r="C24" s="89">
        <v>120810945</v>
      </c>
      <c r="D24" s="89">
        <f>SUM(D25:D29)</f>
        <v>119169072</v>
      </c>
    </row>
    <row r="25" spans="1:4" ht="14.25" customHeight="1">
      <c r="A25" s="90" t="s">
        <v>83</v>
      </c>
      <c r="B25" s="91"/>
      <c r="C25" s="92">
        <v>963200</v>
      </c>
      <c r="D25" s="92">
        <v>963200</v>
      </c>
    </row>
    <row r="26" spans="1:4" ht="14.25" customHeight="1">
      <c r="A26" s="90" t="s">
        <v>84</v>
      </c>
      <c r="B26" s="91"/>
      <c r="C26" s="92">
        <v>95356800</v>
      </c>
      <c r="D26" s="92">
        <v>95356800</v>
      </c>
    </row>
    <row r="27" spans="1:4" ht="14.25" customHeight="1">
      <c r="A27" s="90" t="s">
        <v>85</v>
      </c>
      <c r="B27" s="91"/>
      <c r="C27" s="92">
        <v>196145</v>
      </c>
      <c r="D27" s="92">
        <v>262797</v>
      </c>
    </row>
    <row r="28" spans="1:4" ht="14.25" customHeight="1">
      <c r="A28" s="90" t="s">
        <v>86</v>
      </c>
      <c r="B28" s="91"/>
      <c r="C28" s="92">
        <v>22586277</v>
      </c>
      <c r="D28" s="92">
        <v>-327699</v>
      </c>
    </row>
    <row r="29" spans="1:4" ht="14.25" customHeight="1">
      <c r="A29" s="90" t="s">
        <v>87</v>
      </c>
      <c r="B29" s="91"/>
      <c r="C29" s="92">
        <v>1708523</v>
      </c>
      <c r="D29" s="92">
        <v>22913974</v>
      </c>
    </row>
    <row r="30" spans="1:4" ht="14.25" customHeight="1">
      <c r="A30" s="90"/>
      <c r="B30" s="91"/>
      <c r="C30" s="92"/>
      <c r="D30" s="92"/>
    </row>
    <row r="31" spans="1:4" ht="14.25" customHeight="1">
      <c r="A31" s="87" t="s">
        <v>88</v>
      </c>
      <c r="B31" s="88"/>
      <c r="C31" s="89">
        <v>157553078</v>
      </c>
      <c r="D31" s="89">
        <f>SUM(D32:D35)</f>
        <v>159368971</v>
      </c>
    </row>
    <row r="32" spans="1:4" ht="14.25" customHeight="1">
      <c r="A32" s="90" t="s">
        <v>89</v>
      </c>
      <c r="B32" s="91">
        <v>3</v>
      </c>
      <c r="C32" s="92">
        <v>138468043</v>
      </c>
      <c r="D32" s="92">
        <v>139833824</v>
      </c>
    </row>
    <row r="33" spans="1:4" ht="14.25" customHeight="1">
      <c r="A33" s="90" t="s">
        <v>90</v>
      </c>
      <c r="B33" s="91"/>
      <c r="C33" s="92">
        <v>6016669</v>
      </c>
      <c r="D33" s="92">
        <v>5948701</v>
      </c>
    </row>
    <row r="34" spans="1:4" ht="14.25" customHeight="1">
      <c r="A34" s="90" t="s">
        <v>91</v>
      </c>
      <c r="B34" s="91"/>
      <c r="C34" s="92">
        <v>3455619</v>
      </c>
      <c r="D34" s="92">
        <v>3590305</v>
      </c>
    </row>
    <row r="35" spans="1:4" ht="14.25" customHeight="1">
      <c r="A35" s="90" t="s">
        <v>92</v>
      </c>
      <c r="B35" s="91"/>
      <c r="C35" s="92">
        <v>9612747</v>
      </c>
      <c r="D35" s="92">
        <v>9996141</v>
      </c>
    </row>
    <row r="36" spans="1:4" ht="14.25" customHeight="1">
      <c r="A36" s="90"/>
      <c r="B36" s="91"/>
      <c r="C36" s="92"/>
      <c r="D36" s="92"/>
    </row>
    <row r="37" spans="1:4" ht="14.25" customHeight="1">
      <c r="A37" s="87" t="s">
        <v>93</v>
      </c>
      <c r="B37" s="88"/>
      <c r="C37" s="89">
        <v>37080580</v>
      </c>
      <c r="D37" s="89">
        <f>SUM(D38:D42)</f>
        <v>32343726</v>
      </c>
    </row>
    <row r="38" spans="1:4" ht="14.25" customHeight="1">
      <c r="A38" s="90" t="s">
        <v>94</v>
      </c>
      <c r="B38" s="91">
        <v>3</v>
      </c>
      <c r="C38" s="92">
        <v>10635959</v>
      </c>
      <c r="D38" s="92">
        <v>10531250</v>
      </c>
    </row>
    <row r="39" spans="1:4" ht="14.25" customHeight="1">
      <c r="A39" s="90" t="s">
        <v>95</v>
      </c>
      <c r="B39" s="91">
        <v>3</v>
      </c>
      <c r="C39" s="92">
        <v>1693446</v>
      </c>
      <c r="D39" s="92">
        <v>238205</v>
      </c>
    </row>
    <row r="40" spans="1:4" ht="14.25" customHeight="1">
      <c r="A40" s="90" t="s">
        <v>96</v>
      </c>
      <c r="B40" s="91"/>
      <c r="C40" s="92">
        <v>26551</v>
      </c>
      <c r="D40" s="92">
        <v>25270</v>
      </c>
    </row>
    <row r="41" spans="1:4" ht="14.25" customHeight="1">
      <c r="A41" s="90" t="s">
        <v>97</v>
      </c>
      <c r="B41" s="91"/>
      <c r="C41" s="92">
        <v>152062</v>
      </c>
      <c r="D41" s="92">
        <v>154662</v>
      </c>
    </row>
    <row r="42" spans="1:4" ht="14.25" customHeight="1">
      <c r="A42" s="90" t="s">
        <v>98</v>
      </c>
      <c r="B42" s="91"/>
      <c r="C42" s="92">
        <v>24572562</v>
      </c>
      <c r="D42" s="92">
        <v>21394339</v>
      </c>
    </row>
    <row r="43" spans="1:4" ht="14.25" customHeight="1">
      <c r="A43" s="87" t="s">
        <v>99</v>
      </c>
      <c r="B43" s="88"/>
      <c r="C43" s="89">
        <v>194633658</v>
      </c>
      <c r="D43" s="89">
        <f>D31+D37</f>
        <v>191712697</v>
      </c>
    </row>
    <row r="44" spans="1:4" ht="14.25" customHeight="1">
      <c r="A44" s="87"/>
      <c r="B44" s="91"/>
      <c r="C44" s="92"/>
      <c r="D44" s="92"/>
    </row>
    <row r="45" spans="1:4" ht="14.25" customHeight="1">
      <c r="A45" s="94" t="s">
        <v>100</v>
      </c>
      <c r="B45" s="88"/>
      <c r="C45" s="89">
        <v>315444603</v>
      </c>
      <c r="D45" s="89">
        <f>D24+D43</f>
        <v>310881769</v>
      </c>
    </row>
    <row r="46" spans="1:4" ht="14.25" customHeight="1">
      <c r="B46" s="80"/>
      <c r="C46" s="95">
        <v>0</v>
      </c>
      <c r="D46" s="95">
        <f>D45-D21</f>
        <v>0</v>
      </c>
    </row>
    <row r="47" spans="1:4" ht="14.25" customHeight="1">
      <c r="A47" s="81" t="s">
        <v>101</v>
      </c>
      <c r="B47" s="80"/>
      <c r="C47" s="96"/>
      <c r="D47" s="96"/>
    </row>
    <row r="48" spans="1:4" ht="14.25" customHeight="1">
      <c r="A48" s="96"/>
      <c r="B48" s="80"/>
      <c r="C48" s="96"/>
      <c r="D48" s="96"/>
    </row>
    <row r="49" spans="1:4" ht="14.25" customHeight="1">
      <c r="A49" s="335"/>
      <c r="B49" s="331" t="s">
        <v>65</v>
      </c>
      <c r="C49" s="336" t="s">
        <v>66</v>
      </c>
      <c r="D49" s="336" t="s">
        <v>102</v>
      </c>
    </row>
    <row r="50" spans="1:4" ht="14.25" customHeight="1">
      <c r="A50" s="332"/>
      <c r="B50" s="332"/>
      <c r="C50" s="337"/>
      <c r="D50" s="337"/>
    </row>
    <row r="51" spans="1:4" ht="14.25" customHeight="1">
      <c r="A51" s="90" t="s">
        <v>103</v>
      </c>
      <c r="B51" s="91">
        <v>6</v>
      </c>
      <c r="C51" s="92">
        <v>5354177</v>
      </c>
      <c r="D51" s="92">
        <v>0</v>
      </c>
    </row>
    <row r="52" spans="1:4" ht="14.25" customHeight="1">
      <c r="A52" s="90" t="s">
        <v>104</v>
      </c>
      <c r="B52" s="91"/>
      <c r="C52" s="92">
        <v>8268457</v>
      </c>
      <c r="D52" s="92">
        <v>0</v>
      </c>
    </row>
    <row r="53" spans="1:4" ht="14.25" customHeight="1">
      <c r="A53" s="90" t="s">
        <v>105</v>
      </c>
      <c r="B53" s="91"/>
      <c r="C53" s="92">
        <v>-9446226</v>
      </c>
      <c r="D53" s="92">
        <v>-139337</v>
      </c>
    </row>
    <row r="54" spans="1:4" ht="14.25" customHeight="1">
      <c r="A54" s="87" t="s">
        <v>106</v>
      </c>
      <c r="B54" s="88"/>
      <c r="C54" s="89">
        <v>4176408</v>
      </c>
      <c r="D54" s="89">
        <v>-139337</v>
      </c>
    </row>
    <row r="55" spans="1:4" ht="14.25" customHeight="1">
      <c r="A55" s="90" t="s">
        <v>107</v>
      </c>
      <c r="B55" s="91">
        <v>7</v>
      </c>
      <c r="C55" s="92">
        <v>-861251</v>
      </c>
      <c r="D55" s="92">
        <v>-43875</v>
      </c>
    </row>
    <row r="56" spans="1:4" ht="14.25" customHeight="1">
      <c r="A56" s="90" t="s">
        <v>108</v>
      </c>
      <c r="B56" s="91"/>
      <c r="C56" s="92">
        <v>852044</v>
      </c>
      <c r="D56" s="92">
        <v>0</v>
      </c>
    </row>
    <row r="57" spans="1:4" ht="14.25" customHeight="1">
      <c r="A57" s="87" t="s">
        <v>109</v>
      </c>
      <c r="B57" s="88"/>
      <c r="C57" s="89">
        <v>4167201</v>
      </c>
      <c r="D57" s="89">
        <v>-183212</v>
      </c>
    </row>
    <row r="58" spans="1:4" ht="14.25" customHeight="1">
      <c r="A58" s="90" t="s">
        <v>110</v>
      </c>
      <c r="B58" s="91"/>
      <c r="C58" s="92">
        <v>524970</v>
      </c>
      <c r="D58" s="92">
        <v>366</v>
      </c>
    </row>
    <row r="59" spans="1:4" ht="14.25" customHeight="1">
      <c r="A59" s="90" t="s">
        <v>111</v>
      </c>
      <c r="B59" s="91"/>
      <c r="C59" s="92">
        <v>-2870627</v>
      </c>
      <c r="D59" s="92">
        <v>-1081</v>
      </c>
    </row>
    <row r="60" spans="1:4" ht="14.25" customHeight="1">
      <c r="A60" s="87" t="s">
        <v>112</v>
      </c>
      <c r="B60" s="88"/>
      <c r="C60" s="89">
        <v>1821544</v>
      </c>
      <c r="D60" s="89">
        <v>-183927</v>
      </c>
    </row>
    <row r="61" spans="1:4" ht="14.25" customHeight="1">
      <c r="A61" s="90" t="s">
        <v>113</v>
      </c>
      <c r="B61" s="91"/>
      <c r="C61" s="92">
        <v>-113021</v>
      </c>
      <c r="D61" s="92">
        <v>0</v>
      </c>
    </row>
    <row r="62" spans="1:4" ht="14.25" customHeight="1">
      <c r="A62" s="87" t="s">
        <v>87</v>
      </c>
      <c r="B62" s="88"/>
      <c r="C62" s="89">
        <v>1708523</v>
      </c>
      <c r="D62" s="89">
        <v>-183927</v>
      </c>
    </row>
    <row r="63" spans="1:4" ht="14.25" customHeight="1">
      <c r="A63" s="90" t="s">
        <v>114</v>
      </c>
      <c r="B63" s="88"/>
      <c r="C63" s="92">
        <v>1708523</v>
      </c>
      <c r="D63" s="92">
        <v>-183927</v>
      </c>
    </row>
    <row r="64" spans="1:4" ht="14.25" customHeight="1">
      <c r="A64" s="97" t="s">
        <v>115</v>
      </c>
      <c r="B64" s="88"/>
      <c r="C64" s="92"/>
      <c r="D64" s="92"/>
    </row>
    <row r="65" spans="1:4" ht="14.25" customHeight="1">
      <c r="A65" s="98" t="s">
        <v>116</v>
      </c>
      <c r="B65" s="91"/>
      <c r="C65" s="92">
        <v>-66653</v>
      </c>
      <c r="D65" s="92">
        <v>0</v>
      </c>
    </row>
    <row r="66" spans="1:4" ht="14.25" customHeight="1">
      <c r="A66" s="97" t="s">
        <v>117</v>
      </c>
      <c r="B66" s="91"/>
      <c r="C66" s="92"/>
      <c r="D66" s="92"/>
    </row>
    <row r="67" spans="1:4" ht="14.25" customHeight="1">
      <c r="A67" s="93" t="s">
        <v>118</v>
      </c>
      <c r="B67" s="91"/>
      <c r="C67" s="92">
        <v>0</v>
      </c>
      <c r="D67" s="92">
        <v>0</v>
      </c>
    </row>
    <row r="68" spans="1:4" ht="14.25" customHeight="1">
      <c r="A68" s="87" t="s">
        <v>119</v>
      </c>
      <c r="B68" s="91"/>
      <c r="C68" s="89">
        <v>-66653</v>
      </c>
      <c r="D68" s="89">
        <v>0</v>
      </c>
    </row>
    <row r="69" spans="1:4" ht="14.25" customHeight="1">
      <c r="A69" s="87" t="s">
        <v>120</v>
      </c>
      <c r="B69" s="88"/>
      <c r="C69" s="89">
        <v>1641870</v>
      </c>
      <c r="D69" s="89">
        <v>-183927</v>
      </c>
    </row>
    <row r="70" spans="1:4" ht="14.25" customHeight="1">
      <c r="A70" s="90" t="s">
        <v>114</v>
      </c>
      <c r="B70" s="91"/>
      <c r="C70" s="92">
        <v>1641870</v>
      </c>
      <c r="D70" s="92">
        <v>-183927</v>
      </c>
    </row>
    <row r="71" spans="1:4" ht="14.25" customHeight="1">
      <c r="A71" s="90" t="s">
        <v>121</v>
      </c>
      <c r="B71" s="91"/>
      <c r="C71" s="99">
        <v>0.1773798795681063</v>
      </c>
      <c r="D71" s="99">
        <v>-1.1353518518518519</v>
      </c>
    </row>
    <row r="72" spans="1:4" ht="14.25" customHeight="1">
      <c r="A72" s="90" t="s">
        <v>122</v>
      </c>
      <c r="B72" s="91"/>
      <c r="C72" s="99">
        <v>0.1773798795681063</v>
      </c>
      <c r="D72" s="99">
        <v>-1.1353518518518519</v>
      </c>
    </row>
    <row r="73" spans="1:4" ht="14.25" customHeight="1">
      <c r="A73" s="90" t="s">
        <v>123</v>
      </c>
      <c r="B73" s="91"/>
      <c r="C73" s="99">
        <v>0.1773798795681063</v>
      </c>
      <c r="D73" s="99">
        <v>-1.1353518518518519</v>
      </c>
    </row>
    <row r="74" spans="1:4" ht="14.25" customHeight="1">
      <c r="B74" s="80"/>
    </row>
    <row r="75" spans="1:4" ht="14.25" customHeight="1">
      <c r="B75" s="80"/>
    </row>
    <row r="76" spans="1:4" ht="14.25" customHeight="1">
      <c r="B76" s="80"/>
    </row>
    <row r="77" spans="1:4" ht="14.25" customHeight="1">
      <c r="B77" s="80"/>
    </row>
    <row r="78" spans="1:4" ht="14.25" customHeight="1">
      <c r="B78" s="80"/>
    </row>
    <row r="79" spans="1:4" ht="14.25" customHeight="1">
      <c r="B79" s="80"/>
    </row>
    <row r="80" spans="1:4" ht="14.25" customHeight="1">
      <c r="B80" s="80"/>
    </row>
    <row r="81" spans="2:2" ht="14.25" customHeight="1">
      <c r="B81" s="80"/>
    </row>
    <row r="82" spans="2:2" ht="14.25" customHeight="1">
      <c r="B82" s="80"/>
    </row>
    <row r="83" spans="2:2" ht="14.25" customHeight="1">
      <c r="B83" s="80"/>
    </row>
    <row r="84" spans="2:2" ht="14.25" customHeight="1">
      <c r="B84" s="80"/>
    </row>
    <row r="85" spans="2:2" ht="14.25" customHeight="1">
      <c r="B85" s="80"/>
    </row>
    <row r="86" spans="2:2" ht="14.25" customHeight="1">
      <c r="B86" s="80"/>
    </row>
    <row r="87" spans="2:2" ht="14.25" customHeight="1">
      <c r="B87" s="80"/>
    </row>
    <row r="88" spans="2:2" ht="14.25" customHeight="1">
      <c r="B88" s="80"/>
    </row>
    <row r="89" spans="2:2" ht="14.25" customHeight="1">
      <c r="B89" s="80"/>
    </row>
    <row r="90" spans="2:2" ht="14.25" customHeight="1">
      <c r="B90" s="80"/>
    </row>
    <row r="91" spans="2:2" ht="14.25" customHeight="1">
      <c r="B91" s="80"/>
    </row>
    <row r="92" spans="2:2" ht="14.25" customHeight="1">
      <c r="B92" s="80"/>
    </row>
    <row r="93" spans="2:2" ht="14.25" customHeight="1">
      <c r="B93" s="80"/>
    </row>
    <row r="94" spans="2:2" ht="14.25" customHeight="1">
      <c r="B94" s="80"/>
    </row>
    <row r="95" spans="2:2" ht="14.25" customHeight="1">
      <c r="B95" s="80"/>
    </row>
    <row r="96" spans="2:2" ht="14.25" customHeight="1">
      <c r="B96" s="80"/>
    </row>
    <row r="97" spans="2:2" ht="14.25" customHeight="1">
      <c r="B97" s="80"/>
    </row>
    <row r="98" spans="2:2" ht="14.25" customHeight="1">
      <c r="B98" s="80"/>
    </row>
    <row r="99" spans="2:2" ht="14.25" customHeight="1">
      <c r="B99" s="80"/>
    </row>
    <row r="100" spans="2:2" ht="14.25" customHeight="1">
      <c r="B100" s="80"/>
    </row>
    <row r="101" spans="2:2" ht="14.25" customHeight="1">
      <c r="B101" s="80"/>
    </row>
    <row r="102" spans="2:2" ht="14.25" customHeight="1">
      <c r="B102" s="80"/>
    </row>
    <row r="103" spans="2:2" ht="14.25" customHeight="1">
      <c r="B103" s="80"/>
    </row>
    <row r="104" spans="2:2" ht="14.25" customHeight="1">
      <c r="B104" s="80"/>
    </row>
    <row r="105" spans="2:2" ht="14.25" customHeight="1">
      <c r="B105" s="80"/>
    </row>
    <row r="106" spans="2:2" ht="14.25" customHeight="1">
      <c r="B106" s="80"/>
    </row>
    <row r="107" spans="2:2" ht="14.25" customHeight="1">
      <c r="B107" s="80"/>
    </row>
    <row r="108" spans="2:2" ht="14.25" customHeight="1">
      <c r="B108" s="80"/>
    </row>
    <row r="109" spans="2:2" ht="14.25" customHeight="1">
      <c r="B109" s="80"/>
    </row>
    <row r="110" spans="2:2" ht="14.25" customHeight="1">
      <c r="B110" s="80"/>
    </row>
    <row r="111" spans="2:2" ht="14.25" customHeight="1">
      <c r="B111" s="80"/>
    </row>
    <row r="112" spans="2:2" ht="14.25" customHeight="1">
      <c r="B112" s="80"/>
    </row>
    <row r="113" spans="2:2" ht="14.25" customHeight="1">
      <c r="B113" s="80"/>
    </row>
    <row r="114" spans="2:2" ht="14.25" customHeight="1">
      <c r="B114" s="80"/>
    </row>
    <row r="115" spans="2:2" ht="14.25" customHeight="1">
      <c r="B115" s="80"/>
    </row>
    <row r="116" spans="2:2" ht="14.25" customHeight="1">
      <c r="B116" s="80"/>
    </row>
    <row r="117" spans="2:2" ht="14.25" customHeight="1">
      <c r="B117" s="80"/>
    </row>
    <row r="118" spans="2:2" ht="14.25" customHeight="1">
      <c r="B118" s="80"/>
    </row>
    <row r="119" spans="2:2" ht="14.25" customHeight="1">
      <c r="B119" s="80"/>
    </row>
    <row r="120" spans="2:2" ht="14.25" customHeight="1">
      <c r="B120" s="80"/>
    </row>
    <row r="121" spans="2:2" ht="14.25" customHeight="1">
      <c r="B121" s="80"/>
    </row>
    <row r="122" spans="2:2" ht="14.25" customHeight="1">
      <c r="B122" s="80"/>
    </row>
    <row r="123" spans="2:2" ht="14.25" customHeight="1">
      <c r="B123" s="80"/>
    </row>
    <row r="124" spans="2:2" ht="14.25" customHeight="1">
      <c r="B124" s="80"/>
    </row>
    <row r="125" spans="2:2" ht="14.25" customHeight="1">
      <c r="B125" s="80"/>
    </row>
    <row r="126" spans="2:2" ht="14.25" customHeight="1">
      <c r="B126" s="80"/>
    </row>
    <row r="127" spans="2:2" ht="14.25" customHeight="1">
      <c r="B127" s="80"/>
    </row>
    <row r="128" spans="2:2" ht="14.25" customHeight="1">
      <c r="B128" s="80"/>
    </row>
    <row r="129" spans="2:2" ht="14.25" customHeight="1">
      <c r="B129" s="80"/>
    </row>
    <row r="130" spans="2:2" ht="14.25" customHeight="1">
      <c r="B130" s="80"/>
    </row>
    <row r="131" spans="2:2" ht="14.25" customHeight="1">
      <c r="B131" s="80"/>
    </row>
    <row r="132" spans="2:2" ht="14.25" customHeight="1">
      <c r="B132" s="80"/>
    </row>
    <row r="133" spans="2:2" ht="14.25" customHeight="1">
      <c r="B133" s="80"/>
    </row>
    <row r="134" spans="2:2" ht="14.25" customHeight="1">
      <c r="B134" s="80"/>
    </row>
    <row r="135" spans="2:2" ht="14.25" customHeight="1">
      <c r="B135" s="80"/>
    </row>
    <row r="136" spans="2:2" ht="14.25" customHeight="1">
      <c r="B136" s="80"/>
    </row>
    <row r="137" spans="2:2" ht="14.25" customHeight="1">
      <c r="B137" s="80"/>
    </row>
    <row r="138" spans="2:2" ht="14.25" customHeight="1">
      <c r="B138" s="80"/>
    </row>
    <row r="139" spans="2:2" ht="14.25" customHeight="1">
      <c r="B139" s="80"/>
    </row>
    <row r="140" spans="2:2" ht="14.25" customHeight="1">
      <c r="B140" s="80"/>
    </row>
    <row r="141" spans="2:2" ht="14.25" customHeight="1">
      <c r="B141" s="80"/>
    </row>
    <row r="142" spans="2:2" ht="14.25" customHeight="1">
      <c r="B142" s="80"/>
    </row>
    <row r="143" spans="2:2" ht="14.25" customHeight="1">
      <c r="B143" s="80"/>
    </row>
    <row r="144" spans="2:2" ht="14.25" customHeight="1">
      <c r="B144" s="80"/>
    </row>
    <row r="145" spans="2:2" ht="14.25" customHeight="1">
      <c r="B145" s="80"/>
    </row>
    <row r="146" spans="2:2" ht="14.25" customHeight="1">
      <c r="B146" s="80"/>
    </row>
    <row r="147" spans="2:2" ht="14.25" customHeight="1">
      <c r="B147" s="80"/>
    </row>
    <row r="148" spans="2:2" ht="14.25" customHeight="1">
      <c r="B148" s="80"/>
    </row>
    <row r="149" spans="2:2" ht="14.25" customHeight="1">
      <c r="B149" s="80"/>
    </row>
    <row r="150" spans="2:2" ht="14.25" customHeight="1">
      <c r="B150" s="80"/>
    </row>
    <row r="151" spans="2:2" ht="14.25" customHeight="1">
      <c r="B151" s="80"/>
    </row>
    <row r="152" spans="2:2" ht="14.25" customHeight="1">
      <c r="B152" s="80"/>
    </row>
    <row r="153" spans="2:2" ht="14.25" customHeight="1">
      <c r="B153" s="80"/>
    </row>
    <row r="154" spans="2:2" ht="14.25" customHeight="1">
      <c r="B154" s="80"/>
    </row>
    <row r="155" spans="2:2" ht="14.25" customHeight="1">
      <c r="B155" s="80"/>
    </row>
    <row r="156" spans="2:2" ht="14.25" customHeight="1">
      <c r="B156" s="80"/>
    </row>
    <row r="157" spans="2:2" ht="14.25" customHeight="1">
      <c r="B157" s="80"/>
    </row>
    <row r="158" spans="2:2" ht="14.25" customHeight="1">
      <c r="B158" s="80"/>
    </row>
    <row r="159" spans="2:2" ht="14.25" customHeight="1">
      <c r="B159" s="80"/>
    </row>
    <row r="160" spans="2:2" ht="14.25" customHeight="1">
      <c r="B160" s="80"/>
    </row>
    <row r="161" spans="2:2" ht="14.25" customHeight="1">
      <c r="B161" s="80"/>
    </row>
    <row r="162" spans="2:2" ht="14.25" customHeight="1">
      <c r="B162" s="80"/>
    </row>
    <row r="163" spans="2:2" ht="14.25" customHeight="1">
      <c r="B163" s="80"/>
    </row>
    <row r="164" spans="2:2" ht="14.25" customHeight="1">
      <c r="B164" s="80"/>
    </row>
    <row r="165" spans="2:2" ht="14.25" customHeight="1">
      <c r="B165" s="80"/>
    </row>
    <row r="166" spans="2:2" ht="14.25" customHeight="1">
      <c r="B166" s="80"/>
    </row>
    <row r="167" spans="2:2" ht="14.25" customHeight="1">
      <c r="B167" s="80"/>
    </row>
    <row r="168" spans="2:2" ht="14.25" customHeight="1">
      <c r="B168" s="80"/>
    </row>
    <row r="169" spans="2:2" ht="14.25" customHeight="1">
      <c r="B169" s="80"/>
    </row>
    <row r="170" spans="2:2" ht="14.25" customHeight="1">
      <c r="B170" s="80"/>
    </row>
    <row r="171" spans="2:2" ht="14.25" customHeight="1">
      <c r="B171" s="80"/>
    </row>
    <row r="172" spans="2:2" ht="14.25" customHeight="1">
      <c r="B172" s="80"/>
    </row>
    <row r="173" spans="2:2" ht="14.25" customHeight="1">
      <c r="B173" s="80"/>
    </row>
    <row r="174" spans="2:2" ht="14.25" customHeight="1">
      <c r="B174" s="80"/>
    </row>
    <row r="175" spans="2:2" ht="14.25" customHeight="1">
      <c r="B175" s="80"/>
    </row>
    <row r="176" spans="2:2" ht="14.25" customHeight="1">
      <c r="B176" s="80"/>
    </row>
    <row r="177" spans="2:2" ht="14.25" customHeight="1">
      <c r="B177" s="80"/>
    </row>
    <row r="178" spans="2:2" ht="14.25" customHeight="1">
      <c r="B178" s="80"/>
    </row>
    <row r="179" spans="2:2" ht="14.25" customHeight="1">
      <c r="B179" s="80"/>
    </row>
    <row r="180" spans="2:2" ht="14.25" customHeight="1">
      <c r="B180" s="80"/>
    </row>
    <row r="181" spans="2:2" ht="14.25" customHeight="1">
      <c r="B181" s="80"/>
    </row>
    <row r="182" spans="2:2" ht="14.25" customHeight="1">
      <c r="B182" s="80"/>
    </row>
    <row r="183" spans="2:2" ht="14.25" customHeight="1">
      <c r="B183" s="80"/>
    </row>
    <row r="184" spans="2:2" ht="14.25" customHeight="1">
      <c r="B184" s="80"/>
    </row>
    <row r="185" spans="2:2" ht="14.25" customHeight="1">
      <c r="B185" s="80"/>
    </row>
    <row r="186" spans="2:2" ht="14.25" customHeight="1">
      <c r="B186" s="80"/>
    </row>
    <row r="187" spans="2:2" ht="14.25" customHeight="1">
      <c r="B187" s="80"/>
    </row>
    <row r="188" spans="2:2" ht="14.25" customHeight="1">
      <c r="B188" s="80"/>
    </row>
    <row r="189" spans="2:2" ht="14.25" customHeight="1">
      <c r="B189" s="80"/>
    </row>
    <row r="190" spans="2:2" ht="14.25" customHeight="1">
      <c r="B190" s="80"/>
    </row>
    <row r="191" spans="2:2" ht="14.25" customHeight="1">
      <c r="B191" s="80"/>
    </row>
    <row r="192" spans="2:2" ht="14.25" customHeight="1">
      <c r="B192" s="80"/>
    </row>
    <row r="193" spans="2:2" ht="14.25" customHeight="1">
      <c r="B193" s="80"/>
    </row>
    <row r="194" spans="2:2" ht="14.25" customHeight="1">
      <c r="B194" s="80"/>
    </row>
    <row r="195" spans="2:2" ht="14.25" customHeight="1">
      <c r="B195" s="80"/>
    </row>
    <row r="196" spans="2:2" ht="14.25" customHeight="1">
      <c r="B196" s="80"/>
    </row>
    <row r="197" spans="2:2" ht="14.25" customHeight="1">
      <c r="B197" s="80"/>
    </row>
    <row r="198" spans="2:2" ht="14.25" customHeight="1">
      <c r="B198" s="80"/>
    </row>
    <row r="199" spans="2:2" ht="14.25" customHeight="1">
      <c r="B199" s="80"/>
    </row>
    <row r="200" spans="2:2" ht="14.25" customHeight="1">
      <c r="B200" s="80"/>
    </row>
    <row r="201" spans="2:2" ht="14.25" customHeight="1">
      <c r="B201" s="80"/>
    </row>
    <row r="202" spans="2:2" ht="14.25" customHeight="1">
      <c r="B202" s="80"/>
    </row>
    <row r="203" spans="2:2" ht="14.25" customHeight="1">
      <c r="B203" s="80"/>
    </row>
    <row r="204" spans="2:2" ht="14.25" customHeight="1">
      <c r="B204" s="80"/>
    </row>
    <row r="205" spans="2:2" ht="14.25" customHeight="1">
      <c r="B205" s="80"/>
    </row>
    <row r="206" spans="2:2" ht="14.25" customHeight="1">
      <c r="B206" s="80"/>
    </row>
    <row r="207" spans="2:2" ht="14.25" customHeight="1">
      <c r="B207" s="80"/>
    </row>
    <row r="208" spans="2:2" ht="14.25" customHeight="1">
      <c r="B208" s="80"/>
    </row>
    <row r="209" spans="2:2" ht="14.25" customHeight="1">
      <c r="B209" s="80"/>
    </row>
    <row r="210" spans="2:2" ht="14.25" customHeight="1">
      <c r="B210" s="80"/>
    </row>
    <row r="211" spans="2:2" ht="14.25" customHeight="1">
      <c r="B211" s="80"/>
    </row>
    <row r="212" spans="2:2" ht="14.25" customHeight="1">
      <c r="B212" s="80"/>
    </row>
    <row r="213" spans="2:2" ht="14.25" customHeight="1">
      <c r="B213" s="80"/>
    </row>
    <row r="214" spans="2:2" ht="14.25" customHeight="1">
      <c r="B214" s="80"/>
    </row>
    <row r="215" spans="2:2" ht="14.25" customHeight="1">
      <c r="B215" s="80"/>
    </row>
    <row r="216" spans="2:2" ht="14.25" customHeight="1">
      <c r="B216" s="80"/>
    </row>
    <row r="217" spans="2:2" ht="14.25" customHeight="1">
      <c r="B217" s="80"/>
    </row>
    <row r="218" spans="2:2" ht="14.25" customHeight="1">
      <c r="B218" s="80"/>
    </row>
    <row r="219" spans="2:2" ht="14.25" customHeight="1">
      <c r="B219" s="80"/>
    </row>
    <row r="220" spans="2:2" ht="14.25" customHeight="1">
      <c r="B220" s="80"/>
    </row>
    <row r="221" spans="2:2" ht="14.25" customHeight="1">
      <c r="B221" s="80"/>
    </row>
    <row r="222" spans="2:2" ht="14.25" customHeight="1">
      <c r="B222" s="80"/>
    </row>
    <row r="223" spans="2:2" ht="14.25" customHeight="1">
      <c r="B223" s="80"/>
    </row>
    <row r="224" spans="2:2" ht="14.25" customHeight="1">
      <c r="B224" s="80"/>
    </row>
    <row r="225" spans="2:2" ht="14.25" customHeight="1">
      <c r="B225" s="80"/>
    </row>
    <row r="226" spans="2:2" ht="14.25" customHeight="1">
      <c r="B226" s="80"/>
    </row>
    <row r="227" spans="2:2" ht="14.25" customHeight="1">
      <c r="B227" s="80"/>
    </row>
    <row r="228" spans="2:2" ht="14.25" customHeight="1">
      <c r="B228" s="80"/>
    </row>
    <row r="229" spans="2:2" ht="14.25" customHeight="1">
      <c r="B229" s="80"/>
    </row>
    <row r="230" spans="2:2" ht="14.25" customHeight="1">
      <c r="B230" s="80"/>
    </row>
    <row r="231" spans="2:2" ht="14.25" customHeight="1">
      <c r="B231" s="80"/>
    </row>
    <row r="232" spans="2:2" ht="14.25" customHeight="1">
      <c r="B232" s="80"/>
    </row>
    <row r="233" spans="2:2" ht="14.25" customHeight="1">
      <c r="B233" s="80"/>
    </row>
    <row r="234" spans="2:2" ht="14.25" customHeight="1">
      <c r="B234" s="80"/>
    </row>
    <row r="235" spans="2:2" ht="14.25" customHeight="1">
      <c r="B235" s="80"/>
    </row>
    <row r="236" spans="2:2" ht="14.25" customHeight="1">
      <c r="B236" s="80"/>
    </row>
    <row r="237" spans="2:2" ht="14.25" customHeight="1">
      <c r="B237" s="80"/>
    </row>
    <row r="238" spans="2:2" ht="14.25" customHeight="1">
      <c r="B238" s="80"/>
    </row>
    <row r="239" spans="2:2" ht="14.25" customHeight="1">
      <c r="B239" s="80"/>
    </row>
    <row r="240" spans="2:2" ht="14.25" customHeight="1">
      <c r="B240" s="80"/>
    </row>
    <row r="241" spans="2:2" ht="14.25" customHeight="1">
      <c r="B241" s="80"/>
    </row>
    <row r="242" spans="2:2" ht="14.25" customHeight="1">
      <c r="B242" s="80"/>
    </row>
    <row r="243" spans="2:2" ht="14.25" customHeight="1">
      <c r="B243" s="80"/>
    </row>
    <row r="244" spans="2:2" ht="14.25" customHeight="1">
      <c r="B244" s="80"/>
    </row>
    <row r="245" spans="2:2" ht="14.25" customHeight="1">
      <c r="B245" s="80"/>
    </row>
    <row r="246" spans="2:2" ht="14.25" customHeight="1">
      <c r="B246" s="80"/>
    </row>
    <row r="247" spans="2:2" ht="14.25" customHeight="1">
      <c r="B247" s="80"/>
    </row>
    <row r="248" spans="2:2" ht="14.25" customHeight="1">
      <c r="B248" s="80"/>
    </row>
    <row r="249" spans="2:2" ht="14.25" customHeight="1">
      <c r="B249" s="80"/>
    </row>
    <row r="250" spans="2:2" ht="14.25" customHeight="1">
      <c r="B250" s="80"/>
    </row>
    <row r="251" spans="2:2" ht="14.25" customHeight="1">
      <c r="B251" s="80"/>
    </row>
    <row r="252" spans="2:2" ht="14.25" customHeight="1">
      <c r="B252" s="80"/>
    </row>
    <row r="253" spans="2:2" ht="14.25" customHeight="1">
      <c r="B253" s="80"/>
    </row>
    <row r="254" spans="2:2" ht="14.25" customHeight="1">
      <c r="B254" s="80"/>
    </row>
    <row r="255" spans="2:2" ht="14.25" customHeight="1">
      <c r="B255" s="80"/>
    </row>
    <row r="256" spans="2:2" ht="14.25" customHeight="1">
      <c r="B256" s="80"/>
    </row>
    <row r="257" spans="2:2" ht="14.25" customHeight="1">
      <c r="B257" s="80"/>
    </row>
    <row r="258" spans="2:2" ht="14.25" customHeight="1">
      <c r="B258" s="80"/>
    </row>
    <row r="259" spans="2:2" ht="14.25" customHeight="1">
      <c r="B259" s="80"/>
    </row>
    <row r="260" spans="2:2" ht="14.25" customHeight="1">
      <c r="B260" s="80"/>
    </row>
    <row r="261" spans="2:2" ht="14.25" customHeight="1">
      <c r="B261" s="80"/>
    </row>
    <row r="262" spans="2:2" ht="14.25" customHeight="1">
      <c r="B262" s="80"/>
    </row>
    <row r="263" spans="2:2" ht="14.25" customHeight="1">
      <c r="B263" s="80"/>
    </row>
    <row r="264" spans="2:2" ht="14.25" customHeight="1">
      <c r="B264" s="80"/>
    </row>
    <row r="265" spans="2:2" ht="14.25" customHeight="1">
      <c r="B265" s="80"/>
    </row>
    <row r="266" spans="2:2" ht="14.25" customHeight="1">
      <c r="B266" s="80"/>
    </row>
    <row r="267" spans="2:2" ht="14.25" customHeight="1">
      <c r="B267" s="80"/>
    </row>
    <row r="268" spans="2:2" ht="14.25" customHeight="1">
      <c r="B268" s="80"/>
    </row>
    <row r="269" spans="2:2" ht="14.25" customHeight="1">
      <c r="B269" s="80"/>
    </row>
    <row r="270" spans="2:2" ht="14.25" customHeight="1">
      <c r="B270" s="80"/>
    </row>
    <row r="271" spans="2:2" ht="14.25" customHeight="1">
      <c r="B271" s="80"/>
    </row>
    <row r="272" spans="2:2" ht="14.25" customHeight="1">
      <c r="B272" s="80"/>
    </row>
    <row r="273" spans="2:2" ht="14.25" customHeight="1">
      <c r="B273" s="80"/>
    </row>
    <row r="274" spans="2:2" ht="14.25" customHeight="1">
      <c r="B274" s="80"/>
    </row>
    <row r="275" spans="2:2" ht="14.25" customHeight="1">
      <c r="B275" s="80"/>
    </row>
    <row r="276" spans="2:2" ht="14.25" customHeight="1">
      <c r="B276" s="80"/>
    </row>
    <row r="277" spans="2:2" ht="14.25" customHeight="1">
      <c r="B277" s="80"/>
    </row>
    <row r="278" spans="2:2" ht="14.25" customHeight="1">
      <c r="B278" s="80"/>
    </row>
    <row r="279" spans="2:2" ht="14.25" customHeight="1">
      <c r="B279" s="80"/>
    </row>
    <row r="280" spans="2:2" ht="14.25" customHeight="1">
      <c r="B280" s="80"/>
    </row>
    <row r="281" spans="2:2" ht="14.25" customHeight="1">
      <c r="B281" s="80"/>
    </row>
    <row r="282" spans="2:2" ht="14.25" customHeight="1">
      <c r="B282" s="80"/>
    </row>
    <row r="283" spans="2:2" ht="14.25" customHeight="1">
      <c r="B283" s="80"/>
    </row>
    <row r="284" spans="2:2" ht="14.25" customHeight="1">
      <c r="B284" s="80"/>
    </row>
    <row r="285" spans="2:2" ht="14.25" customHeight="1">
      <c r="B285" s="80"/>
    </row>
    <row r="286" spans="2:2" ht="14.25" customHeight="1">
      <c r="B286" s="80"/>
    </row>
    <row r="287" spans="2:2" ht="14.25" customHeight="1">
      <c r="B287" s="80"/>
    </row>
    <row r="288" spans="2:2" ht="14.25" customHeight="1">
      <c r="B288" s="80"/>
    </row>
    <row r="289" spans="2:2" ht="14.25" customHeight="1">
      <c r="B289" s="80"/>
    </row>
    <row r="290" spans="2:2" ht="14.25" customHeight="1">
      <c r="B290" s="80"/>
    </row>
    <row r="291" spans="2:2" ht="14.25" customHeight="1">
      <c r="B291" s="80"/>
    </row>
    <row r="292" spans="2:2" ht="14.25" customHeight="1">
      <c r="B292" s="80"/>
    </row>
    <row r="293" spans="2:2" ht="14.25" customHeight="1">
      <c r="B293" s="80"/>
    </row>
    <row r="294" spans="2:2" ht="14.25" customHeight="1">
      <c r="B294" s="80"/>
    </row>
    <row r="295" spans="2:2" ht="14.25" customHeight="1">
      <c r="B295" s="80"/>
    </row>
    <row r="296" spans="2:2" ht="14.25" customHeight="1">
      <c r="B296" s="80"/>
    </row>
    <row r="297" spans="2:2" ht="14.25" customHeight="1">
      <c r="B297" s="80"/>
    </row>
    <row r="298" spans="2:2" ht="14.25" customHeight="1">
      <c r="B298" s="80"/>
    </row>
    <row r="299" spans="2:2" ht="14.25" customHeight="1">
      <c r="B299" s="80"/>
    </row>
    <row r="300" spans="2:2" ht="14.25" customHeight="1">
      <c r="B300" s="80"/>
    </row>
    <row r="301" spans="2:2" ht="14.25" customHeight="1">
      <c r="B301" s="80"/>
    </row>
    <row r="302" spans="2:2" ht="14.25" customHeight="1">
      <c r="B302" s="80"/>
    </row>
    <row r="303" spans="2:2" ht="14.25" customHeight="1">
      <c r="B303" s="80"/>
    </row>
    <row r="304" spans="2:2" ht="14.25" customHeight="1">
      <c r="B304" s="80"/>
    </row>
    <row r="305" spans="2:2" ht="14.25" customHeight="1">
      <c r="B305" s="80"/>
    </row>
    <row r="306" spans="2:2" ht="14.25" customHeight="1">
      <c r="B306" s="80"/>
    </row>
    <row r="307" spans="2:2" ht="14.25" customHeight="1">
      <c r="B307" s="80"/>
    </row>
    <row r="308" spans="2:2" ht="14.25" customHeight="1">
      <c r="B308" s="80"/>
    </row>
    <row r="309" spans="2:2" ht="14.25" customHeight="1">
      <c r="B309" s="80"/>
    </row>
    <row r="310" spans="2:2" ht="14.25" customHeight="1">
      <c r="B310" s="80"/>
    </row>
    <row r="311" spans="2:2" ht="14.25" customHeight="1">
      <c r="B311" s="80"/>
    </row>
    <row r="312" spans="2:2" ht="14.25" customHeight="1">
      <c r="B312" s="80"/>
    </row>
    <row r="313" spans="2:2" ht="14.25" customHeight="1">
      <c r="B313" s="80"/>
    </row>
    <row r="314" spans="2:2" ht="14.25" customHeight="1">
      <c r="B314" s="80"/>
    </row>
    <row r="315" spans="2:2" ht="14.25" customHeight="1">
      <c r="B315" s="80"/>
    </row>
    <row r="316" spans="2:2" ht="14.25" customHeight="1">
      <c r="B316" s="80"/>
    </row>
    <row r="317" spans="2:2" ht="14.25" customHeight="1">
      <c r="B317" s="80"/>
    </row>
    <row r="318" spans="2:2" ht="14.25" customHeight="1">
      <c r="B318" s="80"/>
    </row>
    <row r="319" spans="2:2" ht="14.25" customHeight="1">
      <c r="B319" s="80"/>
    </row>
    <row r="320" spans="2:2" ht="14.25" customHeight="1">
      <c r="B320" s="80"/>
    </row>
    <row r="321" spans="2:2" ht="14.25" customHeight="1">
      <c r="B321" s="80"/>
    </row>
    <row r="322" spans="2:2" ht="14.25" customHeight="1">
      <c r="B322" s="80"/>
    </row>
    <row r="323" spans="2:2" ht="14.25" customHeight="1">
      <c r="B323" s="80"/>
    </row>
    <row r="324" spans="2:2" ht="14.25" customHeight="1">
      <c r="B324" s="80"/>
    </row>
    <row r="325" spans="2:2" ht="14.25" customHeight="1">
      <c r="B325" s="80"/>
    </row>
    <row r="326" spans="2:2" ht="14.25" customHeight="1">
      <c r="B326" s="80"/>
    </row>
    <row r="327" spans="2:2" ht="14.25" customHeight="1">
      <c r="B327" s="80"/>
    </row>
    <row r="328" spans="2:2" ht="14.25" customHeight="1">
      <c r="B328" s="80"/>
    </row>
    <row r="329" spans="2:2" ht="14.25" customHeight="1">
      <c r="B329" s="80"/>
    </row>
    <row r="330" spans="2:2" ht="14.25" customHeight="1">
      <c r="B330" s="80"/>
    </row>
    <row r="331" spans="2:2" ht="14.25" customHeight="1">
      <c r="B331" s="80"/>
    </row>
    <row r="332" spans="2:2" ht="14.25" customHeight="1">
      <c r="B332" s="80"/>
    </row>
    <row r="333" spans="2:2" ht="14.25" customHeight="1">
      <c r="B333" s="80"/>
    </row>
    <row r="334" spans="2:2" ht="14.25" customHeight="1">
      <c r="B334" s="80"/>
    </row>
    <row r="335" spans="2:2" ht="14.25" customHeight="1">
      <c r="B335" s="80"/>
    </row>
    <row r="336" spans="2:2" ht="14.25" customHeight="1">
      <c r="B336" s="80"/>
    </row>
    <row r="337" spans="2:2" ht="14.25" customHeight="1">
      <c r="B337" s="80"/>
    </row>
    <row r="338" spans="2:2" ht="14.25" customHeight="1">
      <c r="B338" s="80"/>
    </row>
    <row r="339" spans="2:2" ht="14.25" customHeight="1">
      <c r="B339" s="80"/>
    </row>
    <row r="340" spans="2:2" ht="14.25" customHeight="1">
      <c r="B340" s="80"/>
    </row>
    <row r="341" spans="2:2" ht="14.25" customHeight="1">
      <c r="B341" s="80"/>
    </row>
    <row r="342" spans="2:2" ht="14.25" customHeight="1">
      <c r="B342" s="80"/>
    </row>
    <row r="343" spans="2:2" ht="14.25" customHeight="1">
      <c r="B343" s="80"/>
    </row>
    <row r="344" spans="2:2" ht="14.25" customHeight="1">
      <c r="B344" s="80"/>
    </row>
    <row r="345" spans="2:2" ht="14.25" customHeight="1">
      <c r="B345" s="80"/>
    </row>
    <row r="346" spans="2:2" ht="14.25" customHeight="1">
      <c r="B346" s="80"/>
    </row>
    <row r="347" spans="2:2" ht="14.25" customHeight="1">
      <c r="B347" s="80"/>
    </row>
    <row r="348" spans="2:2" ht="14.25" customHeight="1">
      <c r="B348" s="80"/>
    </row>
    <row r="349" spans="2:2" ht="14.25" customHeight="1">
      <c r="B349" s="80"/>
    </row>
    <row r="350" spans="2:2" ht="14.25" customHeight="1">
      <c r="B350" s="80"/>
    </row>
    <row r="351" spans="2:2" ht="14.25" customHeight="1">
      <c r="B351" s="80"/>
    </row>
    <row r="352" spans="2:2" ht="14.25" customHeight="1">
      <c r="B352" s="80"/>
    </row>
    <row r="353" spans="2:2" ht="14.25" customHeight="1">
      <c r="B353" s="80"/>
    </row>
    <row r="354" spans="2:2" ht="14.25" customHeight="1">
      <c r="B354" s="80"/>
    </row>
    <row r="355" spans="2:2" ht="14.25" customHeight="1">
      <c r="B355" s="80"/>
    </row>
    <row r="356" spans="2:2" ht="14.25" customHeight="1">
      <c r="B356" s="80"/>
    </row>
    <row r="357" spans="2:2" ht="14.25" customHeight="1">
      <c r="B357" s="80"/>
    </row>
    <row r="358" spans="2:2" ht="14.25" customHeight="1">
      <c r="B358" s="80"/>
    </row>
    <row r="359" spans="2:2" ht="14.25" customHeight="1">
      <c r="B359" s="80"/>
    </row>
    <row r="360" spans="2:2" ht="14.25" customHeight="1">
      <c r="B360" s="80"/>
    </row>
    <row r="361" spans="2:2" ht="14.25" customHeight="1">
      <c r="B361" s="80"/>
    </row>
    <row r="362" spans="2:2" ht="14.25" customHeight="1">
      <c r="B362" s="80"/>
    </row>
    <row r="363" spans="2:2" ht="14.25" customHeight="1">
      <c r="B363" s="80"/>
    </row>
    <row r="364" spans="2:2" ht="14.25" customHeight="1">
      <c r="B364" s="80"/>
    </row>
    <row r="365" spans="2:2" ht="14.25" customHeight="1">
      <c r="B365" s="80"/>
    </row>
    <row r="366" spans="2:2" ht="14.25" customHeight="1">
      <c r="B366" s="80"/>
    </row>
    <row r="367" spans="2:2" ht="14.25" customHeight="1">
      <c r="B367" s="80"/>
    </row>
    <row r="368" spans="2:2" ht="14.25" customHeight="1">
      <c r="B368" s="80"/>
    </row>
    <row r="369" spans="2:2" ht="14.25" customHeight="1">
      <c r="B369" s="80"/>
    </row>
    <row r="370" spans="2:2" ht="14.25" customHeight="1">
      <c r="B370" s="80"/>
    </row>
    <row r="371" spans="2:2" ht="14.25" customHeight="1">
      <c r="B371" s="80"/>
    </row>
    <row r="372" spans="2:2" ht="14.25" customHeight="1">
      <c r="B372" s="80"/>
    </row>
    <row r="373" spans="2:2" ht="14.25" customHeight="1">
      <c r="B373" s="80"/>
    </row>
    <row r="374" spans="2:2" ht="14.25" customHeight="1">
      <c r="B374" s="80"/>
    </row>
    <row r="375" spans="2:2" ht="14.25" customHeight="1">
      <c r="B375" s="80"/>
    </row>
    <row r="376" spans="2:2" ht="14.25" customHeight="1">
      <c r="B376" s="80"/>
    </row>
    <row r="377" spans="2:2" ht="14.25" customHeight="1">
      <c r="B377" s="80"/>
    </row>
    <row r="378" spans="2:2" ht="14.25" customHeight="1">
      <c r="B378" s="80"/>
    </row>
    <row r="379" spans="2:2" ht="14.25" customHeight="1">
      <c r="B379" s="80"/>
    </row>
    <row r="380" spans="2:2" ht="14.25" customHeight="1">
      <c r="B380" s="80"/>
    </row>
    <row r="381" spans="2:2" ht="14.25" customHeight="1">
      <c r="B381" s="80"/>
    </row>
    <row r="382" spans="2:2" ht="14.25" customHeight="1">
      <c r="B382" s="80"/>
    </row>
    <row r="383" spans="2:2" ht="14.25" customHeight="1">
      <c r="B383" s="80"/>
    </row>
    <row r="384" spans="2:2" ht="14.25" customHeight="1">
      <c r="B384" s="80"/>
    </row>
    <row r="385" spans="2:2" ht="14.25" customHeight="1">
      <c r="B385" s="80"/>
    </row>
    <row r="386" spans="2:2" ht="14.25" customHeight="1">
      <c r="B386" s="80"/>
    </row>
    <row r="387" spans="2:2" ht="14.25" customHeight="1">
      <c r="B387" s="80"/>
    </row>
    <row r="388" spans="2:2" ht="14.25" customHeight="1">
      <c r="B388" s="80"/>
    </row>
    <row r="389" spans="2:2" ht="14.25" customHeight="1">
      <c r="B389" s="80"/>
    </row>
    <row r="390" spans="2:2" ht="14.25" customHeight="1">
      <c r="B390" s="80"/>
    </row>
    <row r="391" spans="2:2" ht="14.25" customHeight="1">
      <c r="B391" s="80"/>
    </row>
    <row r="392" spans="2:2" ht="14.25" customHeight="1">
      <c r="B392" s="80"/>
    </row>
    <row r="393" spans="2:2" ht="14.25" customHeight="1">
      <c r="B393" s="80"/>
    </row>
    <row r="394" spans="2:2" ht="14.25" customHeight="1">
      <c r="B394" s="80"/>
    </row>
    <row r="395" spans="2:2" ht="14.25" customHeight="1">
      <c r="B395" s="80"/>
    </row>
    <row r="396" spans="2:2" ht="14.25" customHeight="1">
      <c r="B396" s="80"/>
    </row>
    <row r="397" spans="2:2" ht="14.25" customHeight="1">
      <c r="B397" s="80"/>
    </row>
    <row r="398" spans="2:2" ht="14.25" customHeight="1">
      <c r="B398" s="80"/>
    </row>
    <row r="399" spans="2:2" ht="14.25" customHeight="1">
      <c r="B399" s="80"/>
    </row>
    <row r="400" spans="2:2" ht="14.25" customHeight="1">
      <c r="B400" s="80"/>
    </row>
    <row r="401" spans="2:2" ht="14.25" customHeight="1">
      <c r="B401" s="80"/>
    </row>
    <row r="402" spans="2:2" ht="14.25" customHeight="1">
      <c r="B402" s="80"/>
    </row>
    <row r="403" spans="2:2" ht="14.25" customHeight="1">
      <c r="B403" s="80"/>
    </row>
    <row r="404" spans="2:2" ht="14.25" customHeight="1">
      <c r="B404" s="80"/>
    </row>
    <row r="405" spans="2:2" ht="14.25" customHeight="1">
      <c r="B405" s="80"/>
    </row>
    <row r="406" spans="2:2" ht="14.25" customHeight="1">
      <c r="B406" s="80"/>
    </row>
    <row r="407" spans="2:2" ht="14.25" customHeight="1">
      <c r="B407" s="80"/>
    </row>
    <row r="408" spans="2:2" ht="14.25" customHeight="1">
      <c r="B408" s="80"/>
    </row>
    <row r="409" spans="2:2" ht="14.25" customHeight="1">
      <c r="B409" s="80"/>
    </row>
    <row r="410" spans="2:2" ht="14.25" customHeight="1">
      <c r="B410" s="80"/>
    </row>
    <row r="411" spans="2:2" ht="14.25" customHeight="1">
      <c r="B411" s="80"/>
    </row>
    <row r="412" spans="2:2" ht="14.25" customHeight="1">
      <c r="B412" s="80"/>
    </row>
    <row r="413" spans="2:2" ht="14.25" customHeight="1">
      <c r="B413" s="80"/>
    </row>
    <row r="414" spans="2:2" ht="14.25" customHeight="1">
      <c r="B414" s="80"/>
    </row>
    <row r="415" spans="2:2" ht="14.25" customHeight="1">
      <c r="B415" s="80"/>
    </row>
    <row r="416" spans="2:2" ht="14.25" customHeight="1">
      <c r="B416" s="80"/>
    </row>
    <row r="417" spans="2:2" ht="14.25" customHeight="1">
      <c r="B417" s="80"/>
    </row>
    <row r="418" spans="2:2" ht="14.25" customHeight="1">
      <c r="B418" s="80"/>
    </row>
    <row r="419" spans="2:2" ht="14.25" customHeight="1">
      <c r="B419" s="80"/>
    </row>
    <row r="420" spans="2:2" ht="14.25" customHeight="1">
      <c r="B420" s="80"/>
    </row>
    <row r="421" spans="2:2" ht="14.25" customHeight="1">
      <c r="B421" s="80"/>
    </row>
    <row r="422" spans="2:2" ht="14.25" customHeight="1">
      <c r="B422" s="80"/>
    </row>
    <row r="423" spans="2:2" ht="14.25" customHeight="1">
      <c r="B423" s="80"/>
    </row>
    <row r="424" spans="2:2" ht="14.25" customHeight="1">
      <c r="B424" s="80"/>
    </row>
    <row r="425" spans="2:2" ht="14.25" customHeight="1">
      <c r="B425" s="80"/>
    </row>
    <row r="426" spans="2:2" ht="14.25" customHeight="1">
      <c r="B426" s="80"/>
    </row>
    <row r="427" spans="2:2" ht="14.25" customHeight="1">
      <c r="B427" s="80"/>
    </row>
    <row r="428" spans="2:2" ht="14.25" customHeight="1">
      <c r="B428" s="80"/>
    </row>
    <row r="429" spans="2:2" ht="14.25" customHeight="1">
      <c r="B429" s="80"/>
    </row>
    <row r="430" spans="2:2" ht="14.25" customHeight="1">
      <c r="B430" s="80"/>
    </row>
    <row r="431" spans="2:2" ht="14.25" customHeight="1">
      <c r="B431" s="80"/>
    </row>
    <row r="432" spans="2:2" ht="14.25" customHeight="1">
      <c r="B432" s="80"/>
    </row>
    <row r="433" spans="2:2" ht="14.25" customHeight="1">
      <c r="B433" s="80"/>
    </row>
    <row r="434" spans="2:2" ht="14.25" customHeight="1">
      <c r="B434" s="80"/>
    </row>
    <row r="435" spans="2:2" ht="14.25" customHeight="1">
      <c r="B435" s="80"/>
    </row>
    <row r="436" spans="2:2" ht="14.25" customHeight="1">
      <c r="B436" s="80"/>
    </row>
    <row r="437" spans="2:2" ht="14.25" customHeight="1">
      <c r="B437" s="80"/>
    </row>
    <row r="438" spans="2:2" ht="14.25" customHeight="1">
      <c r="B438" s="80"/>
    </row>
    <row r="439" spans="2:2" ht="14.25" customHeight="1">
      <c r="B439" s="80"/>
    </row>
    <row r="440" spans="2:2" ht="14.25" customHeight="1">
      <c r="B440" s="80"/>
    </row>
    <row r="441" spans="2:2" ht="14.25" customHeight="1">
      <c r="B441" s="80"/>
    </row>
    <row r="442" spans="2:2" ht="14.25" customHeight="1">
      <c r="B442" s="80"/>
    </row>
    <row r="443" spans="2:2" ht="14.25" customHeight="1">
      <c r="B443" s="80"/>
    </row>
    <row r="444" spans="2:2" ht="14.25" customHeight="1">
      <c r="B444" s="80"/>
    </row>
    <row r="445" spans="2:2" ht="14.25" customHeight="1">
      <c r="B445" s="80"/>
    </row>
    <row r="446" spans="2:2" ht="14.25" customHeight="1">
      <c r="B446" s="80"/>
    </row>
    <row r="447" spans="2:2" ht="14.25" customHeight="1">
      <c r="B447" s="80"/>
    </row>
    <row r="448" spans="2:2" ht="14.25" customHeight="1">
      <c r="B448" s="80"/>
    </row>
    <row r="449" spans="2:2" ht="14.25" customHeight="1">
      <c r="B449" s="80"/>
    </row>
    <row r="450" spans="2:2" ht="14.25" customHeight="1">
      <c r="B450" s="80"/>
    </row>
    <row r="451" spans="2:2" ht="14.25" customHeight="1">
      <c r="B451" s="80"/>
    </row>
    <row r="452" spans="2:2" ht="14.25" customHeight="1">
      <c r="B452" s="80"/>
    </row>
    <row r="453" spans="2:2" ht="14.25" customHeight="1">
      <c r="B453" s="80"/>
    </row>
    <row r="454" spans="2:2" ht="14.25" customHeight="1">
      <c r="B454" s="80"/>
    </row>
    <row r="455" spans="2:2" ht="14.25" customHeight="1">
      <c r="B455" s="80"/>
    </row>
    <row r="456" spans="2:2" ht="14.25" customHeight="1">
      <c r="B456" s="80"/>
    </row>
    <row r="457" spans="2:2" ht="14.25" customHeight="1">
      <c r="B457" s="80"/>
    </row>
    <row r="458" spans="2:2" ht="14.25" customHeight="1">
      <c r="B458" s="80"/>
    </row>
    <row r="459" spans="2:2" ht="14.25" customHeight="1">
      <c r="B459" s="80"/>
    </row>
    <row r="460" spans="2:2" ht="14.25" customHeight="1">
      <c r="B460" s="80"/>
    </row>
    <row r="461" spans="2:2" ht="14.25" customHeight="1">
      <c r="B461" s="80"/>
    </row>
    <row r="462" spans="2:2" ht="14.25" customHeight="1">
      <c r="B462" s="80"/>
    </row>
    <row r="463" spans="2:2" ht="14.25" customHeight="1">
      <c r="B463" s="80"/>
    </row>
    <row r="464" spans="2:2" ht="14.25" customHeight="1">
      <c r="B464" s="80"/>
    </row>
    <row r="465" spans="2:2" ht="14.25" customHeight="1">
      <c r="B465" s="80"/>
    </row>
    <row r="466" spans="2:2" ht="14.25" customHeight="1">
      <c r="B466" s="80"/>
    </row>
    <row r="467" spans="2:2" ht="14.25" customHeight="1">
      <c r="B467" s="80"/>
    </row>
    <row r="468" spans="2:2" ht="14.25" customHeight="1">
      <c r="B468" s="80"/>
    </row>
    <row r="469" spans="2:2" ht="14.25" customHeight="1">
      <c r="B469" s="80"/>
    </row>
    <row r="470" spans="2:2" ht="14.25" customHeight="1">
      <c r="B470" s="80"/>
    </row>
    <row r="471" spans="2:2" ht="14.25" customHeight="1">
      <c r="B471" s="80"/>
    </row>
    <row r="472" spans="2:2" ht="14.25" customHeight="1">
      <c r="B472" s="80"/>
    </row>
    <row r="473" spans="2:2" ht="14.25" customHeight="1">
      <c r="B473" s="80"/>
    </row>
    <row r="474" spans="2:2" ht="14.25" customHeight="1">
      <c r="B474" s="80"/>
    </row>
    <row r="475" spans="2:2" ht="14.25" customHeight="1">
      <c r="B475" s="80"/>
    </row>
    <row r="476" spans="2:2" ht="14.25" customHeight="1">
      <c r="B476" s="80"/>
    </row>
    <row r="477" spans="2:2" ht="14.25" customHeight="1">
      <c r="B477" s="80"/>
    </row>
    <row r="478" spans="2:2" ht="14.25" customHeight="1">
      <c r="B478" s="80"/>
    </row>
    <row r="479" spans="2:2" ht="14.25" customHeight="1">
      <c r="B479" s="80"/>
    </row>
    <row r="480" spans="2:2" ht="14.25" customHeight="1">
      <c r="B480" s="80"/>
    </row>
    <row r="481" spans="2:2" ht="14.25" customHeight="1">
      <c r="B481" s="80"/>
    </row>
    <row r="482" spans="2:2" ht="14.25" customHeight="1">
      <c r="B482" s="80"/>
    </row>
    <row r="483" spans="2:2" ht="14.25" customHeight="1">
      <c r="B483" s="80"/>
    </row>
    <row r="484" spans="2:2" ht="14.25" customHeight="1">
      <c r="B484" s="80"/>
    </row>
    <row r="485" spans="2:2" ht="14.25" customHeight="1">
      <c r="B485" s="80"/>
    </row>
    <row r="486" spans="2:2" ht="14.25" customHeight="1">
      <c r="B486" s="80"/>
    </row>
    <row r="487" spans="2:2" ht="14.25" customHeight="1">
      <c r="B487" s="80"/>
    </row>
    <row r="488" spans="2:2" ht="14.25" customHeight="1">
      <c r="B488" s="80"/>
    </row>
    <row r="489" spans="2:2" ht="14.25" customHeight="1">
      <c r="B489" s="80"/>
    </row>
    <row r="490" spans="2:2" ht="14.25" customHeight="1">
      <c r="B490" s="80"/>
    </row>
    <row r="491" spans="2:2" ht="14.25" customHeight="1">
      <c r="B491" s="80"/>
    </row>
    <row r="492" spans="2:2" ht="14.25" customHeight="1">
      <c r="B492" s="80"/>
    </row>
    <row r="493" spans="2:2" ht="14.25" customHeight="1">
      <c r="B493" s="80"/>
    </row>
    <row r="494" spans="2:2" ht="14.25" customHeight="1">
      <c r="B494" s="80"/>
    </row>
    <row r="495" spans="2:2" ht="14.25" customHeight="1">
      <c r="B495" s="80"/>
    </row>
    <row r="496" spans="2:2" ht="14.25" customHeight="1">
      <c r="B496" s="80"/>
    </row>
    <row r="497" spans="2:2" ht="14.25" customHeight="1">
      <c r="B497" s="80"/>
    </row>
    <row r="498" spans="2:2" ht="14.25" customHeight="1">
      <c r="B498" s="80"/>
    </row>
    <row r="499" spans="2:2" ht="14.25" customHeight="1">
      <c r="B499" s="80"/>
    </row>
    <row r="500" spans="2:2" ht="14.25" customHeight="1">
      <c r="B500" s="80"/>
    </row>
    <row r="501" spans="2:2" ht="14.25" customHeight="1">
      <c r="B501" s="80"/>
    </row>
    <row r="502" spans="2:2" ht="14.25" customHeight="1">
      <c r="B502" s="80"/>
    </row>
    <row r="503" spans="2:2" ht="14.25" customHeight="1">
      <c r="B503" s="80"/>
    </row>
    <row r="504" spans="2:2" ht="14.25" customHeight="1">
      <c r="B504" s="80"/>
    </row>
    <row r="505" spans="2:2" ht="14.25" customHeight="1">
      <c r="B505" s="80"/>
    </row>
    <row r="506" spans="2:2" ht="14.25" customHeight="1">
      <c r="B506" s="80"/>
    </row>
    <row r="507" spans="2:2" ht="14.25" customHeight="1">
      <c r="B507" s="80"/>
    </row>
    <row r="508" spans="2:2" ht="14.25" customHeight="1">
      <c r="B508" s="80"/>
    </row>
    <row r="509" spans="2:2" ht="14.25" customHeight="1">
      <c r="B509" s="80"/>
    </row>
    <row r="510" spans="2:2" ht="14.25" customHeight="1">
      <c r="B510" s="80"/>
    </row>
    <row r="511" spans="2:2" ht="14.25" customHeight="1">
      <c r="B511" s="80"/>
    </row>
    <row r="512" spans="2:2" ht="14.25" customHeight="1">
      <c r="B512" s="80"/>
    </row>
    <row r="513" spans="2:2" ht="14.25" customHeight="1">
      <c r="B513" s="80"/>
    </row>
    <row r="514" spans="2:2" ht="14.25" customHeight="1">
      <c r="B514" s="80"/>
    </row>
    <row r="515" spans="2:2" ht="14.25" customHeight="1">
      <c r="B515" s="80"/>
    </row>
    <row r="516" spans="2:2" ht="14.25" customHeight="1">
      <c r="B516" s="80"/>
    </row>
    <row r="517" spans="2:2" ht="14.25" customHeight="1">
      <c r="B517" s="80"/>
    </row>
    <row r="518" spans="2:2" ht="14.25" customHeight="1">
      <c r="B518" s="80"/>
    </row>
    <row r="519" spans="2:2" ht="14.25" customHeight="1">
      <c r="B519" s="80"/>
    </row>
    <row r="520" spans="2:2" ht="14.25" customHeight="1">
      <c r="B520" s="80"/>
    </row>
    <row r="521" spans="2:2" ht="14.25" customHeight="1">
      <c r="B521" s="80"/>
    </row>
    <row r="522" spans="2:2" ht="14.25" customHeight="1">
      <c r="B522" s="80"/>
    </row>
    <row r="523" spans="2:2" ht="14.25" customHeight="1">
      <c r="B523" s="80"/>
    </row>
    <row r="524" spans="2:2" ht="14.25" customHeight="1">
      <c r="B524" s="80"/>
    </row>
    <row r="525" spans="2:2" ht="14.25" customHeight="1">
      <c r="B525" s="80"/>
    </row>
    <row r="526" spans="2:2" ht="14.25" customHeight="1">
      <c r="B526" s="80"/>
    </row>
    <row r="527" spans="2:2" ht="14.25" customHeight="1">
      <c r="B527" s="80"/>
    </row>
    <row r="528" spans="2:2" ht="14.25" customHeight="1">
      <c r="B528" s="80"/>
    </row>
    <row r="529" spans="2:2" ht="14.25" customHeight="1">
      <c r="B529" s="80"/>
    </row>
    <row r="530" spans="2:2" ht="14.25" customHeight="1">
      <c r="B530" s="80"/>
    </row>
    <row r="531" spans="2:2" ht="14.25" customHeight="1">
      <c r="B531" s="80"/>
    </row>
    <row r="532" spans="2:2" ht="14.25" customHeight="1">
      <c r="B532" s="80"/>
    </row>
    <row r="533" spans="2:2" ht="14.25" customHeight="1">
      <c r="B533" s="80"/>
    </row>
    <row r="534" spans="2:2" ht="14.25" customHeight="1">
      <c r="B534" s="80"/>
    </row>
    <row r="535" spans="2:2" ht="14.25" customHeight="1">
      <c r="B535" s="80"/>
    </row>
    <row r="536" spans="2:2" ht="14.25" customHeight="1">
      <c r="B536" s="80"/>
    </row>
    <row r="537" spans="2:2" ht="14.25" customHeight="1">
      <c r="B537" s="80"/>
    </row>
    <row r="538" spans="2:2" ht="14.25" customHeight="1">
      <c r="B538" s="80"/>
    </row>
    <row r="539" spans="2:2" ht="14.25" customHeight="1">
      <c r="B539" s="80"/>
    </row>
    <row r="540" spans="2:2" ht="14.25" customHeight="1">
      <c r="B540" s="80"/>
    </row>
    <row r="541" spans="2:2" ht="14.25" customHeight="1">
      <c r="B541" s="80"/>
    </row>
    <row r="542" spans="2:2" ht="14.25" customHeight="1">
      <c r="B542" s="80"/>
    </row>
    <row r="543" spans="2:2" ht="14.25" customHeight="1">
      <c r="B543" s="80"/>
    </row>
    <row r="544" spans="2:2" ht="14.25" customHeight="1">
      <c r="B544" s="80"/>
    </row>
    <row r="545" spans="2:2" ht="14.25" customHeight="1">
      <c r="B545" s="80"/>
    </row>
    <row r="546" spans="2:2" ht="14.25" customHeight="1">
      <c r="B546" s="80"/>
    </row>
    <row r="547" spans="2:2" ht="14.25" customHeight="1">
      <c r="B547" s="80"/>
    </row>
    <row r="548" spans="2:2" ht="14.25" customHeight="1">
      <c r="B548" s="80"/>
    </row>
    <row r="549" spans="2:2" ht="14.25" customHeight="1">
      <c r="B549" s="80"/>
    </row>
    <row r="550" spans="2:2" ht="14.25" customHeight="1">
      <c r="B550" s="80"/>
    </row>
    <row r="551" spans="2:2" ht="14.25" customHeight="1">
      <c r="B551" s="80"/>
    </row>
    <row r="552" spans="2:2" ht="14.25" customHeight="1">
      <c r="B552" s="80"/>
    </row>
    <row r="553" spans="2:2" ht="14.25" customHeight="1">
      <c r="B553" s="80"/>
    </row>
    <row r="554" spans="2:2" ht="14.25" customHeight="1">
      <c r="B554" s="80"/>
    </row>
    <row r="555" spans="2:2" ht="14.25" customHeight="1">
      <c r="B555" s="80"/>
    </row>
    <row r="556" spans="2:2" ht="14.25" customHeight="1">
      <c r="B556" s="80"/>
    </row>
    <row r="557" spans="2:2" ht="14.25" customHeight="1">
      <c r="B557" s="80"/>
    </row>
    <row r="558" spans="2:2" ht="14.25" customHeight="1">
      <c r="B558" s="80"/>
    </row>
    <row r="559" spans="2:2" ht="14.25" customHeight="1">
      <c r="B559" s="80"/>
    </row>
    <row r="560" spans="2:2" ht="14.25" customHeight="1">
      <c r="B560" s="80"/>
    </row>
    <row r="561" spans="2:2" ht="14.25" customHeight="1">
      <c r="B561" s="80"/>
    </row>
    <row r="562" spans="2:2" ht="14.25" customHeight="1">
      <c r="B562" s="80"/>
    </row>
    <row r="563" spans="2:2" ht="14.25" customHeight="1">
      <c r="B563" s="80"/>
    </row>
    <row r="564" spans="2:2" ht="14.25" customHeight="1">
      <c r="B564" s="80"/>
    </row>
    <row r="565" spans="2:2" ht="14.25" customHeight="1">
      <c r="B565" s="80"/>
    </row>
    <row r="566" spans="2:2" ht="14.25" customHeight="1">
      <c r="B566" s="80"/>
    </row>
    <row r="567" spans="2:2" ht="14.25" customHeight="1">
      <c r="B567" s="80"/>
    </row>
    <row r="568" spans="2:2" ht="14.25" customHeight="1">
      <c r="B568" s="80"/>
    </row>
    <row r="569" spans="2:2" ht="14.25" customHeight="1">
      <c r="B569" s="80"/>
    </row>
    <row r="570" spans="2:2" ht="14.25" customHeight="1">
      <c r="B570" s="80"/>
    </row>
    <row r="571" spans="2:2" ht="14.25" customHeight="1">
      <c r="B571" s="80"/>
    </row>
    <row r="572" spans="2:2" ht="14.25" customHeight="1">
      <c r="B572" s="80"/>
    </row>
    <row r="573" spans="2:2" ht="14.25" customHeight="1">
      <c r="B573" s="80"/>
    </row>
    <row r="574" spans="2:2" ht="14.25" customHeight="1">
      <c r="B574" s="80"/>
    </row>
    <row r="575" spans="2:2" ht="14.25" customHeight="1">
      <c r="B575" s="80"/>
    </row>
    <row r="576" spans="2:2" ht="14.25" customHeight="1">
      <c r="B576" s="80"/>
    </row>
    <row r="577" spans="2:2" ht="14.25" customHeight="1">
      <c r="B577" s="80"/>
    </row>
    <row r="578" spans="2:2" ht="14.25" customHeight="1">
      <c r="B578" s="80"/>
    </row>
    <row r="579" spans="2:2" ht="14.25" customHeight="1">
      <c r="B579" s="80"/>
    </row>
    <row r="580" spans="2:2" ht="14.25" customHeight="1">
      <c r="B580" s="80"/>
    </row>
    <row r="581" spans="2:2" ht="14.25" customHeight="1">
      <c r="B581" s="80"/>
    </row>
    <row r="582" spans="2:2" ht="14.25" customHeight="1">
      <c r="B582" s="80"/>
    </row>
    <row r="583" spans="2:2" ht="14.25" customHeight="1">
      <c r="B583" s="80"/>
    </row>
    <row r="584" spans="2:2" ht="14.25" customHeight="1">
      <c r="B584" s="80"/>
    </row>
    <row r="585" spans="2:2" ht="14.25" customHeight="1">
      <c r="B585" s="80"/>
    </row>
    <row r="586" spans="2:2" ht="14.25" customHeight="1">
      <c r="B586" s="80"/>
    </row>
    <row r="587" spans="2:2" ht="14.25" customHeight="1">
      <c r="B587" s="80"/>
    </row>
    <row r="588" spans="2:2" ht="14.25" customHeight="1">
      <c r="B588" s="80"/>
    </row>
    <row r="589" spans="2:2" ht="14.25" customHeight="1">
      <c r="B589" s="80"/>
    </row>
    <row r="590" spans="2:2" ht="14.25" customHeight="1">
      <c r="B590" s="80"/>
    </row>
    <row r="591" spans="2:2" ht="14.25" customHeight="1">
      <c r="B591" s="80"/>
    </row>
    <row r="592" spans="2:2" ht="14.25" customHeight="1">
      <c r="B592" s="80"/>
    </row>
    <row r="593" spans="2:2" ht="14.25" customHeight="1">
      <c r="B593" s="80"/>
    </row>
    <row r="594" spans="2:2" ht="14.25" customHeight="1">
      <c r="B594" s="80"/>
    </row>
    <row r="595" spans="2:2" ht="14.25" customHeight="1">
      <c r="B595" s="80"/>
    </row>
    <row r="596" spans="2:2" ht="14.25" customHeight="1">
      <c r="B596" s="80"/>
    </row>
    <row r="597" spans="2:2" ht="14.25" customHeight="1">
      <c r="B597" s="80"/>
    </row>
    <row r="598" spans="2:2" ht="14.25" customHeight="1">
      <c r="B598" s="80"/>
    </row>
    <row r="599" spans="2:2" ht="14.25" customHeight="1">
      <c r="B599" s="80"/>
    </row>
    <row r="600" spans="2:2" ht="14.25" customHeight="1">
      <c r="B600" s="80"/>
    </row>
    <row r="601" spans="2:2" ht="14.25" customHeight="1">
      <c r="B601" s="80"/>
    </row>
    <row r="602" spans="2:2" ht="14.25" customHeight="1">
      <c r="B602" s="80"/>
    </row>
    <row r="603" spans="2:2" ht="14.25" customHeight="1">
      <c r="B603" s="80"/>
    </row>
    <row r="604" spans="2:2" ht="14.25" customHeight="1">
      <c r="B604" s="80"/>
    </row>
    <row r="605" spans="2:2" ht="14.25" customHeight="1">
      <c r="B605" s="80"/>
    </row>
    <row r="606" spans="2:2" ht="14.25" customHeight="1">
      <c r="B606" s="80"/>
    </row>
    <row r="607" spans="2:2" ht="14.25" customHeight="1">
      <c r="B607" s="80"/>
    </row>
    <row r="608" spans="2:2" ht="14.25" customHeight="1">
      <c r="B608" s="80"/>
    </row>
    <row r="609" spans="2:2" ht="14.25" customHeight="1">
      <c r="B609" s="80"/>
    </row>
    <row r="610" spans="2:2" ht="14.25" customHeight="1">
      <c r="B610" s="80"/>
    </row>
    <row r="611" spans="2:2" ht="14.25" customHeight="1">
      <c r="B611" s="80"/>
    </row>
    <row r="612" spans="2:2" ht="14.25" customHeight="1">
      <c r="B612" s="80"/>
    </row>
    <row r="613" spans="2:2" ht="14.25" customHeight="1">
      <c r="B613" s="80"/>
    </row>
    <row r="614" spans="2:2" ht="14.25" customHeight="1">
      <c r="B614" s="80"/>
    </row>
    <row r="615" spans="2:2" ht="14.25" customHeight="1">
      <c r="B615" s="80"/>
    </row>
    <row r="616" spans="2:2" ht="14.25" customHeight="1">
      <c r="B616" s="80"/>
    </row>
    <row r="617" spans="2:2" ht="14.25" customHeight="1">
      <c r="B617" s="80"/>
    </row>
    <row r="618" spans="2:2" ht="14.25" customHeight="1">
      <c r="B618" s="80"/>
    </row>
    <row r="619" spans="2:2" ht="14.25" customHeight="1">
      <c r="B619" s="80"/>
    </row>
    <row r="620" spans="2:2" ht="14.25" customHeight="1">
      <c r="B620" s="80"/>
    </row>
    <row r="621" spans="2:2" ht="14.25" customHeight="1">
      <c r="B621" s="80"/>
    </row>
    <row r="622" spans="2:2" ht="14.25" customHeight="1">
      <c r="B622" s="80"/>
    </row>
    <row r="623" spans="2:2" ht="14.25" customHeight="1">
      <c r="B623" s="80"/>
    </row>
    <row r="624" spans="2:2" ht="14.25" customHeight="1">
      <c r="B624" s="80"/>
    </row>
    <row r="625" spans="2:2" ht="14.25" customHeight="1">
      <c r="B625" s="80"/>
    </row>
    <row r="626" spans="2:2" ht="14.25" customHeight="1">
      <c r="B626" s="80"/>
    </row>
    <row r="627" spans="2:2" ht="14.25" customHeight="1">
      <c r="B627" s="80"/>
    </row>
    <row r="628" spans="2:2" ht="14.25" customHeight="1">
      <c r="B628" s="80"/>
    </row>
    <row r="629" spans="2:2" ht="14.25" customHeight="1">
      <c r="B629" s="80"/>
    </row>
    <row r="630" spans="2:2" ht="14.25" customHeight="1">
      <c r="B630" s="80"/>
    </row>
    <row r="631" spans="2:2" ht="14.25" customHeight="1">
      <c r="B631" s="80"/>
    </row>
    <row r="632" spans="2:2" ht="14.25" customHeight="1">
      <c r="B632" s="80"/>
    </row>
    <row r="633" spans="2:2" ht="14.25" customHeight="1">
      <c r="B633" s="80"/>
    </row>
    <row r="634" spans="2:2" ht="14.25" customHeight="1">
      <c r="B634" s="80"/>
    </row>
    <row r="635" spans="2:2" ht="14.25" customHeight="1">
      <c r="B635" s="80"/>
    </row>
    <row r="636" spans="2:2" ht="14.25" customHeight="1">
      <c r="B636" s="80"/>
    </row>
    <row r="637" spans="2:2" ht="14.25" customHeight="1">
      <c r="B637" s="80"/>
    </row>
    <row r="638" spans="2:2" ht="14.25" customHeight="1">
      <c r="B638" s="80"/>
    </row>
    <row r="639" spans="2:2" ht="14.25" customHeight="1">
      <c r="B639" s="80"/>
    </row>
    <row r="640" spans="2:2" ht="14.25" customHeight="1">
      <c r="B640" s="80"/>
    </row>
    <row r="641" spans="2:2" ht="14.25" customHeight="1">
      <c r="B641" s="80"/>
    </row>
    <row r="642" spans="2:2" ht="14.25" customHeight="1">
      <c r="B642" s="80"/>
    </row>
    <row r="643" spans="2:2" ht="14.25" customHeight="1">
      <c r="B643" s="80"/>
    </row>
    <row r="644" spans="2:2" ht="14.25" customHeight="1">
      <c r="B644" s="80"/>
    </row>
    <row r="645" spans="2:2" ht="14.25" customHeight="1">
      <c r="B645" s="80"/>
    </row>
    <row r="646" spans="2:2" ht="14.25" customHeight="1">
      <c r="B646" s="80"/>
    </row>
    <row r="647" spans="2:2" ht="14.25" customHeight="1">
      <c r="B647" s="80"/>
    </row>
    <row r="648" spans="2:2" ht="14.25" customHeight="1">
      <c r="B648" s="80"/>
    </row>
    <row r="649" spans="2:2" ht="14.25" customHeight="1">
      <c r="B649" s="80"/>
    </row>
    <row r="650" spans="2:2" ht="14.25" customHeight="1">
      <c r="B650" s="80"/>
    </row>
    <row r="651" spans="2:2" ht="14.25" customHeight="1">
      <c r="B651" s="80"/>
    </row>
    <row r="652" spans="2:2" ht="14.25" customHeight="1">
      <c r="B652" s="80"/>
    </row>
    <row r="653" spans="2:2" ht="14.25" customHeight="1">
      <c r="B653" s="80"/>
    </row>
    <row r="654" spans="2:2" ht="14.25" customHeight="1">
      <c r="B654" s="80"/>
    </row>
    <row r="655" spans="2:2" ht="14.25" customHeight="1">
      <c r="B655" s="80"/>
    </row>
    <row r="656" spans="2:2" ht="14.25" customHeight="1">
      <c r="B656" s="80"/>
    </row>
    <row r="657" spans="2:2" ht="14.25" customHeight="1">
      <c r="B657" s="80"/>
    </row>
    <row r="658" spans="2:2" ht="14.25" customHeight="1">
      <c r="B658" s="80"/>
    </row>
    <row r="659" spans="2:2" ht="14.25" customHeight="1">
      <c r="B659" s="80"/>
    </row>
    <row r="660" spans="2:2" ht="14.25" customHeight="1">
      <c r="B660" s="80"/>
    </row>
    <row r="661" spans="2:2" ht="14.25" customHeight="1">
      <c r="B661" s="80"/>
    </row>
    <row r="662" spans="2:2" ht="14.25" customHeight="1">
      <c r="B662" s="80"/>
    </row>
    <row r="663" spans="2:2" ht="14.25" customHeight="1">
      <c r="B663" s="80"/>
    </row>
    <row r="664" spans="2:2" ht="14.25" customHeight="1">
      <c r="B664" s="80"/>
    </row>
    <row r="665" spans="2:2" ht="14.25" customHeight="1">
      <c r="B665" s="80"/>
    </row>
    <row r="666" spans="2:2" ht="14.25" customHeight="1">
      <c r="B666" s="80"/>
    </row>
    <row r="667" spans="2:2" ht="14.25" customHeight="1">
      <c r="B667" s="80"/>
    </row>
    <row r="668" spans="2:2" ht="14.25" customHeight="1">
      <c r="B668" s="80"/>
    </row>
    <row r="669" spans="2:2" ht="14.25" customHeight="1">
      <c r="B669" s="80"/>
    </row>
    <row r="670" spans="2:2" ht="14.25" customHeight="1">
      <c r="B670" s="80"/>
    </row>
    <row r="671" spans="2:2" ht="14.25" customHeight="1">
      <c r="B671" s="80"/>
    </row>
    <row r="672" spans="2:2" ht="14.25" customHeight="1">
      <c r="B672" s="80"/>
    </row>
    <row r="673" spans="2:2" ht="14.25" customHeight="1">
      <c r="B673" s="80"/>
    </row>
    <row r="674" spans="2:2" ht="14.25" customHeight="1">
      <c r="B674" s="80"/>
    </row>
    <row r="675" spans="2:2" ht="14.25" customHeight="1">
      <c r="B675" s="80"/>
    </row>
    <row r="676" spans="2:2" ht="14.25" customHeight="1">
      <c r="B676" s="80"/>
    </row>
    <row r="677" spans="2:2" ht="14.25" customHeight="1">
      <c r="B677" s="80"/>
    </row>
    <row r="678" spans="2:2" ht="14.25" customHeight="1">
      <c r="B678" s="80"/>
    </row>
    <row r="679" spans="2:2" ht="14.25" customHeight="1">
      <c r="B679" s="80"/>
    </row>
    <row r="680" spans="2:2" ht="14.25" customHeight="1">
      <c r="B680" s="80"/>
    </row>
    <row r="681" spans="2:2" ht="14.25" customHeight="1">
      <c r="B681" s="80"/>
    </row>
    <row r="682" spans="2:2" ht="14.25" customHeight="1">
      <c r="B682" s="80"/>
    </row>
    <row r="683" spans="2:2" ht="14.25" customHeight="1">
      <c r="B683" s="80"/>
    </row>
    <row r="684" spans="2:2" ht="14.25" customHeight="1">
      <c r="B684" s="80"/>
    </row>
    <row r="685" spans="2:2" ht="14.25" customHeight="1">
      <c r="B685" s="80"/>
    </row>
    <row r="686" spans="2:2" ht="14.25" customHeight="1">
      <c r="B686" s="80"/>
    </row>
    <row r="687" spans="2:2" ht="14.25" customHeight="1">
      <c r="B687" s="80"/>
    </row>
    <row r="688" spans="2:2" ht="14.25" customHeight="1">
      <c r="B688" s="80"/>
    </row>
    <row r="689" spans="2:2" ht="14.25" customHeight="1">
      <c r="B689" s="80"/>
    </row>
    <row r="690" spans="2:2" ht="14.25" customHeight="1">
      <c r="B690" s="80"/>
    </row>
    <row r="691" spans="2:2" ht="14.25" customHeight="1">
      <c r="B691" s="80"/>
    </row>
    <row r="692" spans="2:2" ht="14.25" customHeight="1">
      <c r="B692" s="80"/>
    </row>
    <row r="693" spans="2:2" ht="14.25" customHeight="1">
      <c r="B693" s="80"/>
    </row>
    <row r="694" spans="2:2" ht="14.25" customHeight="1">
      <c r="B694" s="80"/>
    </row>
    <row r="695" spans="2:2" ht="14.25" customHeight="1">
      <c r="B695" s="80"/>
    </row>
    <row r="696" spans="2:2" ht="14.25" customHeight="1">
      <c r="B696" s="80"/>
    </row>
    <row r="697" spans="2:2" ht="14.25" customHeight="1">
      <c r="B697" s="80"/>
    </row>
    <row r="698" spans="2:2" ht="14.25" customHeight="1">
      <c r="B698" s="80"/>
    </row>
    <row r="699" spans="2:2" ht="14.25" customHeight="1">
      <c r="B699" s="80"/>
    </row>
    <row r="700" spans="2:2" ht="14.25" customHeight="1">
      <c r="B700" s="80"/>
    </row>
    <row r="701" spans="2:2" ht="14.25" customHeight="1">
      <c r="B701" s="80"/>
    </row>
    <row r="702" spans="2:2" ht="14.25" customHeight="1">
      <c r="B702" s="80"/>
    </row>
    <row r="703" spans="2:2" ht="14.25" customHeight="1">
      <c r="B703" s="80"/>
    </row>
    <row r="704" spans="2:2" ht="14.25" customHeight="1">
      <c r="B704" s="80"/>
    </row>
    <row r="705" spans="2:2" ht="14.25" customHeight="1">
      <c r="B705" s="80"/>
    </row>
    <row r="706" spans="2:2" ht="14.25" customHeight="1">
      <c r="B706" s="80"/>
    </row>
    <row r="707" spans="2:2" ht="14.25" customHeight="1">
      <c r="B707" s="80"/>
    </row>
    <row r="708" spans="2:2" ht="14.25" customHeight="1">
      <c r="B708" s="80"/>
    </row>
    <row r="709" spans="2:2" ht="14.25" customHeight="1">
      <c r="B709" s="80"/>
    </row>
    <row r="710" spans="2:2" ht="14.25" customHeight="1">
      <c r="B710" s="80"/>
    </row>
    <row r="711" spans="2:2" ht="14.25" customHeight="1">
      <c r="B711" s="80"/>
    </row>
    <row r="712" spans="2:2" ht="14.25" customHeight="1">
      <c r="B712" s="80"/>
    </row>
    <row r="713" spans="2:2" ht="14.25" customHeight="1">
      <c r="B713" s="80"/>
    </row>
    <row r="714" spans="2:2" ht="14.25" customHeight="1">
      <c r="B714" s="80"/>
    </row>
    <row r="715" spans="2:2" ht="14.25" customHeight="1">
      <c r="B715" s="80"/>
    </row>
    <row r="716" spans="2:2" ht="14.25" customHeight="1">
      <c r="B716" s="80"/>
    </row>
    <row r="717" spans="2:2" ht="14.25" customHeight="1">
      <c r="B717" s="80"/>
    </row>
    <row r="718" spans="2:2" ht="14.25" customHeight="1">
      <c r="B718" s="80"/>
    </row>
    <row r="719" spans="2:2" ht="14.25" customHeight="1">
      <c r="B719" s="80"/>
    </row>
    <row r="720" spans="2:2" ht="14.25" customHeight="1">
      <c r="B720" s="80"/>
    </row>
    <row r="721" spans="2:2" ht="14.25" customHeight="1">
      <c r="B721" s="80"/>
    </row>
    <row r="722" spans="2:2" ht="14.25" customHeight="1">
      <c r="B722" s="80"/>
    </row>
    <row r="723" spans="2:2" ht="14.25" customHeight="1">
      <c r="B723" s="80"/>
    </row>
    <row r="724" spans="2:2" ht="14.25" customHeight="1">
      <c r="B724" s="80"/>
    </row>
    <row r="725" spans="2:2" ht="14.25" customHeight="1">
      <c r="B725" s="80"/>
    </row>
    <row r="726" spans="2:2" ht="14.25" customHeight="1">
      <c r="B726" s="80"/>
    </row>
    <row r="727" spans="2:2" ht="14.25" customHeight="1">
      <c r="B727" s="80"/>
    </row>
    <row r="728" spans="2:2" ht="14.25" customHeight="1">
      <c r="B728" s="80"/>
    </row>
    <row r="729" spans="2:2" ht="14.25" customHeight="1">
      <c r="B729" s="80"/>
    </row>
    <row r="730" spans="2:2" ht="14.25" customHeight="1">
      <c r="B730" s="80"/>
    </row>
    <row r="731" spans="2:2" ht="14.25" customHeight="1">
      <c r="B731" s="80"/>
    </row>
    <row r="732" spans="2:2" ht="14.25" customHeight="1">
      <c r="B732" s="80"/>
    </row>
    <row r="733" spans="2:2" ht="14.25" customHeight="1">
      <c r="B733" s="80"/>
    </row>
    <row r="734" spans="2:2" ht="14.25" customHeight="1">
      <c r="B734" s="80"/>
    </row>
    <row r="735" spans="2:2" ht="14.25" customHeight="1">
      <c r="B735" s="80"/>
    </row>
    <row r="736" spans="2:2" ht="14.25" customHeight="1">
      <c r="B736" s="80"/>
    </row>
    <row r="737" spans="2:2" ht="14.25" customHeight="1">
      <c r="B737" s="80"/>
    </row>
    <row r="738" spans="2:2" ht="14.25" customHeight="1">
      <c r="B738" s="80"/>
    </row>
    <row r="739" spans="2:2" ht="14.25" customHeight="1">
      <c r="B739" s="80"/>
    </row>
    <row r="740" spans="2:2" ht="14.25" customHeight="1">
      <c r="B740" s="80"/>
    </row>
    <row r="741" spans="2:2" ht="14.25" customHeight="1">
      <c r="B741" s="80"/>
    </row>
    <row r="742" spans="2:2" ht="14.25" customHeight="1">
      <c r="B742" s="80"/>
    </row>
    <row r="743" spans="2:2" ht="14.25" customHeight="1">
      <c r="B743" s="80"/>
    </row>
    <row r="744" spans="2:2" ht="14.25" customHeight="1">
      <c r="B744" s="80"/>
    </row>
    <row r="745" spans="2:2" ht="14.25" customHeight="1">
      <c r="B745" s="80"/>
    </row>
    <row r="746" spans="2:2" ht="14.25" customHeight="1">
      <c r="B746" s="80"/>
    </row>
    <row r="747" spans="2:2" ht="14.25" customHeight="1">
      <c r="B747" s="80"/>
    </row>
    <row r="748" spans="2:2" ht="14.25" customHeight="1">
      <c r="B748" s="80"/>
    </row>
    <row r="749" spans="2:2" ht="14.25" customHeight="1">
      <c r="B749" s="80"/>
    </row>
    <row r="750" spans="2:2" ht="14.25" customHeight="1">
      <c r="B750" s="80"/>
    </row>
    <row r="751" spans="2:2" ht="14.25" customHeight="1">
      <c r="B751" s="80"/>
    </row>
    <row r="752" spans="2:2" ht="14.25" customHeight="1">
      <c r="B752" s="80"/>
    </row>
    <row r="753" spans="2:2" ht="14.25" customHeight="1">
      <c r="B753" s="80"/>
    </row>
    <row r="754" spans="2:2" ht="14.25" customHeight="1">
      <c r="B754" s="80"/>
    </row>
    <row r="755" spans="2:2" ht="14.25" customHeight="1">
      <c r="B755" s="80"/>
    </row>
    <row r="756" spans="2:2" ht="14.25" customHeight="1">
      <c r="B756" s="80"/>
    </row>
    <row r="757" spans="2:2" ht="14.25" customHeight="1">
      <c r="B757" s="80"/>
    </row>
    <row r="758" spans="2:2" ht="14.25" customHeight="1">
      <c r="B758" s="80"/>
    </row>
    <row r="759" spans="2:2" ht="14.25" customHeight="1">
      <c r="B759" s="80"/>
    </row>
    <row r="760" spans="2:2" ht="14.25" customHeight="1">
      <c r="B760" s="80"/>
    </row>
    <row r="761" spans="2:2" ht="14.25" customHeight="1">
      <c r="B761" s="80"/>
    </row>
    <row r="762" spans="2:2" ht="14.25" customHeight="1">
      <c r="B762" s="80"/>
    </row>
    <row r="763" spans="2:2" ht="14.25" customHeight="1">
      <c r="B763" s="80"/>
    </row>
    <row r="764" spans="2:2" ht="14.25" customHeight="1">
      <c r="B764" s="80"/>
    </row>
    <row r="765" spans="2:2" ht="14.25" customHeight="1">
      <c r="B765" s="80"/>
    </row>
    <row r="766" spans="2:2" ht="14.25" customHeight="1">
      <c r="B766" s="80"/>
    </row>
    <row r="767" spans="2:2" ht="14.25" customHeight="1">
      <c r="B767" s="80"/>
    </row>
    <row r="768" spans="2:2" ht="14.25" customHeight="1">
      <c r="B768" s="80"/>
    </row>
    <row r="769" spans="2:2" ht="14.25" customHeight="1">
      <c r="B769" s="80"/>
    </row>
    <row r="770" spans="2:2" ht="14.25" customHeight="1">
      <c r="B770" s="80"/>
    </row>
    <row r="771" spans="2:2" ht="14.25" customHeight="1">
      <c r="B771" s="80"/>
    </row>
    <row r="772" spans="2:2" ht="14.25" customHeight="1">
      <c r="B772" s="80"/>
    </row>
    <row r="773" spans="2:2" ht="14.25" customHeight="1">
      <c r="B773" s="80"/>
    </row>
    <row r="774" spans="2:2" ht="14.25" customHeight="1">
      <c r="B774" s="80"/>
    </row>
    <row r="775" spans="2:2" ht="14.25" customHeight="1">
      <c r="B775" s="80"/>
    </row>
    <row r="776" spans="2:2" ht="14.25" customHeight="1">
      <c r="B776" s="80"/>
    </row>
    <row r="777" spans="2:2" ht="14.25" customHeight="1">
      <c r="B777" s="80"/>
    </row>
    <row r="778" spans="2:2" ht="14.25" customHeight="1">
      <c r="B778" s="80"/>
    </row>
    <row r="779" spans="2:2" ht="14.25" customHeight="1">
      <c r="B779" s="80"/>
    </row>
    <row r="780" spans="2:2" ht="14.25" customHeight="1">
      <c r="B780" s="80"/>
    </row>
    <row r="781" spans="2:2" ht="14.25" customHeight="1">
      <c r="B781" s="80"/>
    </row>
    <row r="782" spans="2:2" ht="14.25" customHeight="1">
      <c r="B782" s="80"/>
    </row>
    <row r="783" spans="2:2" ht="14.25" customHeight="1">
      <c r="B783" s="80"/>
    </row>
    <row r="784" spans="2:2" ht="14.25" customHeight="1">
      <c r="B784" s="80"/>
    </row>
    <row r="785" spans="2:2" ht="14.25" customHeight="1">
      <c r="B785" s="80"/>
    </row>
    <row r="786" spans="2:2" ht="14.25" customHeight="1">
      <c r="B786" s="80"/>
    </row>
    <row r="787" spans="2:2" ht="14.25" customHeight="1">
      <c r="B787" s="80"/>
    </row>
    <row r="788" spans="2:2" ht="14.25" customHeight="1">
      <c r="B788" s="80"/>
    </row>
    <row r="789" spans="2:2" ht="14.25" customHeight="1">
      <c r="B789" s="80"/>
    </row>
    <row r="790" spans="2:2" ht="14.25" customHeight="1">
      <c r="B790" s="80"/>
    </row>
    <row r="791" spans="2:2" ht="14.25" customHeight="1">
      <c r="B791" s="80"/>
    </row>
    <row r="792" spans="2:2" ht="14.25" customHeight="1">
      <c r="B792" s="80"/>
    </row>
    <row r="793" spans="2:2" ht="14.25" customHeight="1">
      <c r="B793" s="80"/>
    </row>
    <row r="794" spans="2:2" ht="14.25" customHeight="1">
      <c r="B794" s="80"/>
    </row>
    <row r="795" spans="2:2" ht="14.25" customHeight="1">
      <c r="B795" s="80"/>
    </row>
    <row r="796" spans="2:2" ht="14.25" customHeight="1">
      <c r="B796" s="80"/>
    </row>
    <row r="797" spans="2:2" ht="14.25" customHeight="1">
      <c r="B797" s="80"/>
    </row>
    <row r="798" spans="2:2" ht="14.25" customHeight="1">
      <c r="B798" s="80"/>
    </row>
    <row r="799" spans="2:2" ht="14.25" customHeight="1">
      <c r="B799" s="80"/>
    </row>
    <row r="800" spans="2:2" ht="14.25" customHeight="1">
      <c r="B800" s="80"/>
    </row>
    <row r="801" spans="2:2" ht="14.25" customHeight="1">
      <c r="B801" s="80"/>
    </row>
    <row r="802" spans="2:2" ht="14.25" customHeight="1">
      <c r="B802" s="80"/>
    </row>
    <row r="803" spans="2:2" ht="14.25" customHeight="1">
      <c r="B803" s="80"/>
    </row>
    <row r="804" spans="2:2" ht="14.25" customHeight="1">
      <c r="B804" s="80"/>
    </row>
    <row r="805" spans="2:2" ht="14.25" customHeight="1">
      <c r="B805" s="80"/>
    </row>
    <row r="806" spans="2:2" ht="14.25" customHeight="1">
      <c r="B806" s="80"/>
    </row>
    <row r="807" spans="2:2" ht="14.25" customHeight="1">
      <c r="B807" s="80"/>
    </row>
    <row r="808" spans="2:2" ht="14.25" customHeight="1">
      <c r="B808" s="80"/>
    </row>
    <row r="809" spans="2:2" ht="14.25" customHeight="1">
      <c r="B809" s="80"/>
    </row>
    <row r="810" spans="2:2" ht="14.25" customHeight="1">
      <c r="B810" s="80"/>
    </row>
    <row r="811" spans="2:2" ht="14.25" customHeight="1">
      <c r="B811" s="80"/>
    </row>
    <row r="812" spans="2:2" ht="14.25" customHeight="1">
      <c r="B812" s="80"/>
    </row>
    <row r="813" spans="2:2" ht="14.25" customHeight="1">
      <c r="B813" s="80"/>
    </row>
    <row r="814" spans="2:2" ht="14.25" customHeight="1">
      <c r="B814" s="80"/>
    </row>
    <row r="815" spans="2:2" ht="14.25" customHeight="1">
      <c r="B815" s="80"/>
    </row>
    <row r="816" spans="2:2" ht="14.25" customHeight="1">
      <c r="B816" s="80"/>
    </row>
    <row r="817" spans="2:2" ht="14.25" customHeight="1">
      <c r="B817" s="80"/>
    </row>
    <row r="818" spans="2:2" ht="14.25" customHeight="1">
      <c r="B818" s="80"/>
    </row>
    <row r="819" spans="2:2" ht="14.25" customHeight="1">
      <c r="B819" s="80"/>
    </row>
    <row r="820" spans="2:2" ht="14.25" customHeight="1">
      <c r="B820" s="80"/>
    </row>
    <row r="821" spans="2:2" ht="14.25" customHeight="1">
      <c r="B821" s="80"/>
    </row>
    <row r="822" spans="2:2" ht="14.25" customHeight="1">
      <c r="B822" s="80"/>
    </row>
    <row r="823" spans="2:2" ht="14.25" customHeight="1">
      <c r="B823" s="80"/>
    </row>
    <row r="824" spans="2:2" ht="14.25" customHeight="1">
      <c r="B824" s="80"/>
    </row>
    <row r="825" spans="2:2" ht="14.25" customHeight="1">
      <c r="B825" s="80"/>
    </row>
    <row r="826" spans="2:2" ht="14.25" customHeight="1">
      <c r="B826" s="80"/>
    </row>
    <row r="827" spans="2:2" ht="14.25" customHeight="1">
      <c r="B827" s="80"/>
    </row>
    <row r="828" spans="2:2" ht="14.25" customHeight="1">
      <c r="B828" s="80"/>
    </row>
    <row r="829" spans="2:2" ht="14.25" customHeight="1">
      <c r="B829" s="80"/>
    </row>
    <row r="830" spans="2:2" ht="14.25" customHeight="1">
      <c r="B830" s="80"/>
    </row>
    <row r="831" spans="2:2" ht="14.25" customHeight="1">
      <c r="B831" s="80"/>
    </row>
    <row r="832" spans="2:2" ht="14.25" customHeight="1">
      <c r="B832" s="80"/>
    </row>
    <row r="833" spans="2:2" ht="14.25" customHeight="1">
      <c r="B833" s="80"/>
    </row>
    <row r="834" spans="2:2" ht="14.25" customHeight="1">
      <c r="B834" s="80"/>
    </row>
    <row r="835" spans="2:2" ht="14.25" customHeight="1">
      <c r="B835" s="80"/>
    </row>
    <row r="836" spans="2:2" ht="14.25" customHeight="1">
      <c r="B836" s="80"/>
    </row>
    <row r="837" spans="2:2" ht="14.25" customHeight="1">
      <c r="B837" s="80"/>
    </row>
    <row r="838" spans="2:2" ht="14.25" customHeight="1">
      <c r="B838" s="80"/>
    </row>
    <row r="839" spans="2:2" ht="14.25" customHeight="1">
      <c r="B839" s="80"/>
    </row>
    <row r="840" spans="2:2" ht="14.25" customHeight="1">
      <c r="B840" s="80"/>
    </row>
    <row r="841" spans="2:2" ht="14.25" customHeight="1">
      <c r="B841" s="80"/>
    </row>
    <row r="842" spans="2:2" ht="14.25" customHeight="1">
      <c r="B842" s="80"/>
    </row>
    <row r="843" spans="2:2" ht="14.25" customHeight="1">
      <c r="B843" s="80"/>
    </row>
    <row r="844" spans="2:2" ht="14.25" customHeight="1">
      <c r="B844" s="80"/>
    </row>
    <row r="845" spans="2:2" ht="14.25" customHeight="1">
      <c r="B845" s="80"/>
    </row>
    <row r="846" spans="2:2" ht="14.25" customHeight="1">
      <c r="B846" s="80"/>
    </row>
    <row r="847" spans="2:2" ht="14.25" customHeight="1">
      <c r="B847" s="80"/>
    </row>
    <row r="848" spans="2:2" ht="14.25" customHeight="1">
      <c r="B848" s="80"/>
    </row>
    <row r="849" spans="2:2" ht="14.25" customHeight="1">
      <c r="B849" s="80"/>
    </row>
    <row r="850" spans="2:2" ht="14.25" customHeight="1">
      <c r="B850" s="80"/>
    </row>
    <row r="851" spans="2:2" ht="14.25" customHeight="1">
      <c r="B851" s="80"/>
    </row>
    <row r="852" spans="2:2" ht="14.25" customHeight="1">
      <c r="B852" s="80"/>
    </row>
    <row r="853" spans="2:2" ht="14.25" customHeight="1">
      <c r="B853" s="80"/>
    </row>
    <row r="854" spans="2:2" ht="14.25" customHeight="1">
      <c r="B854" s="80"/>
    </row>
    <row r="855" spans="2:2" ht="14.25" customHeight="1">
      <c r="B855" s="80"/>
    </row>
    <row r="856" spans="2:2" ht="14.25" customHeight="1">
      <c r="B856" s="80"/>
    </row>
    <row r="857" spans="2:2" ht="14.25" customHeight="1">
      <c r="B857" s="80"/>
    </row>
    <row r="858" spans="2:2" ht="14.25" customHeight="1">
      <c r="B858" s="80"/>
    </row>
    <row r="859" spans="2:2" ht="14.25" customHeight="1">
      <c r="B859" s="80"/>
    </row>
    <row r="860" spans="2:2" ht="14.25" customHeight="1">
      <c r="B860" s="80"/>
    </row>
    <row r="861" spans="2:2" ht="14.25" customHeight="1">
      <c r="B861" s="80"/>
    </row>
    <row r="862" spans="2:2" ht="14.25" customHeight="1">
      <c r="B862" s="80"/>
    </row>
    <row r="863" spans="2:2" ht="14.25" customHeight="1">
      <c r="B863" s="80"/>
    </row>
    <row r="864" spans="2:2" ht="14.25" customHeight="1">
      <c r="B864" s="80"/>
    </row>
    <row r="865" spans="2:2" ht="14.25" customHeight="1">
      <c r="B865" s="80"/>
    </row>
    <row r="866" spans="2:2" ht="14.25" customHeight="1">
      <c r="B866" s="80"/>
    </row>
    <row r="867" spans="2:2" ht="14.25" customHeight="1">
      <c r="B867" s="80"/>
    </row>
    <row r="868" spans="2:2" ht="14.25" customHeight="1">
      <c r="B868" s="80"/>
    </row>
    <row r="869" spans="2:2" ht="14.25" customHeight="1">
      <c r="B869" s="80"/>
    </row>
    <row r="870" spans="2:2" ht="14.25" customHeight="1">
      <c r="B870" s="80"/>
    </row>
    <row r="871" spans="2:2" ht="14.25" customHeight="1">
      <c r="B871" s="80"/>
    </row>
    <row r="872" spans="2:2" ht="14.25" customHeight="1">
      <c r="B872" s="80"/>
    </row>
    <row r="873" spans="2:2" ht="14.25" customHeight="1">
      <c r="B873" s="80"/>
    </row>
    <row r="874" spans="2:2" ht="14.25" customHeight="1">
      <c r="B874" s="80"/>
    </row>
    <row r="875" spans="2:2" ht="14.25" customHeight="1">
      <c r="B875" s="80"/>
    </row>
    <row r="876" spans="2:2" ht="14.25" customHeight="1">
      <c r="B876" s="80"/>
    </row>
    <row r="877" spans="2:2" ht="14.25" customHeight="1">
      <c r="B877" s="80"/>
    </row>
    <row r="878" spans="2:2" ht="14.25" customHeight="1">
      <c r="B878" s="80"/>
    </row>
    <row r="879" spans="2:2" ht="14.25" customHeight="1">
      <c r="B879" s="80"/>
    </row>
    <row r="880" spans="2:2" ht="14.25" customHeight="1">
      <c r="B880" s="80"/>
    </row>
    <row r="881" spans="2:2" ht="14.25" customHeight="1">
      <c r="B881" s="80"/>
    </row>
    <row r="882" spans="2:2" ht="14.25" customHeight="1">
      <c r="B882" s="80"/>
    </row>
    <row r="883" spans="2:2" ht="14.25" customHeight="1">
      <c r="B883" s="80"/>
    </row>
    <row r="884" spans="2:2" ht="14.25" customHeight="1">
      <c r="B884" s="80"/>
    </row>
    <row r="885" spans="2:2" ht="14.25" customHeight="1">
      <c r="B885" s="80"/>
    </row>
    <row r="886" spans="2:2" ht="14.25" customHeight="1">
      <c r="B886" s="80"/>
    </row>
    <row r="887" spans="2:2" ht="14.25" customHeight="1">
      <c r="B887" s="80"/>
    </row>
    <row r="888" spans="2:2" ht="14.25" customHeight="1">
      <c r="B888" s="80"/>
    </row>
    <row r="889" spans="2:2" ht="14.25" customHeight="1">
      <c r="B889" s="80"/>
    </row>
    <row r="890" spans="2:2" ht="14.25" customHeight="1">
      <c r="B890" s="80"/>
    </row>
    <row r="891" spans="2:2" ht="14.25" customHeight="1">
      <c r="B891" s="80"/>
    </row>
    <row r="892" spans="2:2" ht="14.25" customHeight="1">
      <c r="B892" s="80"/>
    </row>
    <row r="893" spans="2:2" ht="14.25" customHeight="1">
      <c r="B893" s="80"/>
    </row>
    <row r="894" spans="2:2" ht="14.25" customHeight="1">
      <c r="B894" s="80"/>
    </row>
    <row r="895" spans="2:2" ht="14.25" customHeight="1">
      <c r="B895" s="80"/>
    </row>
    <row r="896" spans="2:2" ht="14.25" customHeight="1">
      <c r="B896" s="80"/>
    </row>
    <row r="897" spans="2:2" ht="14.25" customHeight="1">
      <c r="B897" s="80"/>
    </row>
    <row r="898" spans="2:2" ht="14.25" customHeight="1">
      <c r="B898" s="80"/>
    </row>
    <row r="899" spans="2:2" ht="14.25" customHeight="1">
      <c r="B899" s="80"/>
    </row>
    <row r="900" spans="2:2" ht="14.25" customHeight="1">
      <c r="B900" s="80"/>
    </row>
    <row r="901" spans="2:2" ht="14.25" customHeight="1">
      <c r="B901" s="80"/>
    </row>
    <row r="902" spans="2:2" ht="14.25" customHeight="1">
      <c r="B902" s="80"/>
    </row>
    <row r="903" spans="2:2" ht="14.25" customHeight="1">
      <c r="B903" s="80"/>
    </row>
    <row r="904" spans="2:2" ht="14.25" customHeight="1">
      <c r="B904" s="80"/>
    </row>
    <row r="905" spans="2:2" ht="14.25" customHeight="1">
      <c r="B905" s="80"/>
    </row>
    <row r="906" spans="2:2" ht="14.25" customHeight="1">
      <c r="B906" s="80"/>
    </row>
    <row r="907" spans="2:2" ht="14.25" customHeight="1">
      <c r="B907" s="80"/>
    </row>
    <row r="908" spans="2:2" ht="14.25" customHeight="1">
      <c r="B908" s="80"/>
    </row>
    <row r="909" spans="2:2" ht="14.25" customHeight="1">
      <c r="B909" s="80"/>
    </row>
    <row r="910" spans="2:2" ht="14.25" customHeight="1">
      <c r="B910" s="80"/>
    </row>
    <row r="911" spans="2:2" ht="14.25" customHeight="1">
      <c r="B911" s="80"/>
    </row>
    <row r="912" spans="2:2" ht="14.25" customHeight="1">
      <c r="B912" s="80"/>
    </row>
    <row r="913" spans="2:2" ht="14.25" customHeight="1">
      <c r="B913" s="80"/>
    </row>
    <row r="914" spans="2:2" ht="14.25" customHeight="1">
      <c r="B914" s="80"/>
    </row>
    <row r="915" spans="2:2" ht="14.25" customHeight="1">
      <c r="B915" s="80"/>
    </row>
    <row r="916" spans="2:2" ht="14.25" customHeight="1">
      <c r="B916" s="80"/>
    </row>
    <row r="917" spans="2:2" ht="14.25" customHeight="1">
      <c r="B917" s="80"/>
    </row>
    <row r="918" spans="2:2" ht="14.25" customHeight="1">
      <c r="B918" s="80"/>
    </row>
    <row r="919" spans="2:2" ht="14.25" customHeight="1">
      <c r="B919" s="80"/>
    </row>
    <row r="920" spans="2:2" ht="14.25" customHeight="1">
      <c r="B920" s="80"/>
    </row>
    <row r="921" spans="2:2" ht="14.25" customHeight="1">
      <c r="B921" s="80"/>
    </row>
    <row r="922" spans="2:2" ht="14.25" customHeight="1">
      <c r="B922" s="80"/>
    </row>
    <row r="923" spans="2:2" ht="14.25" customHeight="1">
      <c r="B923" s="80"/>
    </row>
    <row r="924" spans="2:2" ht="14.25" customHeight="1">
      <c r="B924" s="80"/>
    </row>
    <row r="925" spans="2:2" ht="14.25" customHeight="1">
      <c r="B925" s="80"/>
    </row>
    <row r="926" spans="2:2" ht="14.25" customHeight="1">
      <c r="B926" s="80"/>
    </row>
    <row r="927" spans="2:2" ht="14.25" customHeight="1">
      <c r="B927" s="80"/>
    </row>
    <row r="928" spans="2:2" ht="14.25" customHeight="1">
      <c r="B928" s="80"/>
    </row>
    <row r="929" spans="2:2" ht="14.25" customHeight="1">
      <c r="B929" s="80"/>
    </row>
    <row r="930" spans="2:2" ht="14.25" customHeight="1">
      <c r="B930" s="80"/>
    </row>
    <row r="931" spans="2:2" ht="14.25" customHeight="1">
      <c r="B931" s="80"/>
    </row>
    <row r="932" spans="2:2" ht="14.25" customHeight="1">
      <c r="B932" s="80"/>
    </row>
    <row r="933" spans="2:2" ht="14.25" customHeight="1">
      <c r="B933" s="80"/>
    </row>
    <row r="934" spans="2:2" ht="14.25" customHeight="1">
      <c r="B934" s="80"/>
    </row>
    <row r="935" spans="2:2" ht="14.25" customHeight="1">
      <c r="B935" s="80"/>
    </row>
    <row r="936" spans="2:2" ht="14.25" customHeight="1">
      <c r="B936" s="80"/>
    </row>
    <row r="937" spans="2:2" ht="14.25" customHeight="1">
      <c r="B937" s="80"/>
    </row>
    <row r="938" spans="2:2" ht="14.25" customHeight="1">
      <c r="B938" s="80"/>
    </row>
    <row r="939" spans="2:2" ht="14.25" customHeight="1">
      <c r="B939" s="80"/>
    </row>
    <row r="940" spans="2:2" ht="14.25" customHeight="1">
      <c r="B940" s="80"/>
    </row>
    <row r="941" spans="2:2" ht="14.25" customHeight="1">
      <c r="B941" s="80"/>
    </row>
    <row r="942" spans="2:2" ht="14.25" customHeight="1">
      <c r="B942" s="80"/>
    </row>
    <row r="943" spans="2:2" ht="14.25" customHeight="1">
      <c r="B943" s="80"/>
    </row>
    <row r="944" spans="2:2" ht="14.25" customHeight="1">
      <c r="B944" s="80"/>
    </row>
    <row r="945" spans="2:2" ht="14.25" customHeight="1">
      <c r="B945" s="80"/>
    </row>
    <row r="946" spans="2:2" ht="14.25" customHeight="1">
      <c r="B946" s="80"/>
    </row>
    <row r="947" spans="2:2" ht="14.25" customHeight="1">
      <c r="B947" s="80"/>
    </row>
    <row r="948" spans="2:2" ht="14.25" customHeight="1">
      <c r="B948" s="80"/>
    </row>
    <row r="949" spans="2:2" ht="14.25" customHeight="1">
      <c r="B949" s="80"/>
    </row>
    <row r="950" spans="2:2" ht="14.25" customHeight="1">
      <c r="B950" s="80"/>
    </row>
    <row r="951" spans="2:2" ht="14.25" customHeight="1">
      <c r="B951" s="80"/>
    </row>
    <row r="952" spans="2:2" ht="14.25" customHeight="1">
      <c r="B952" s="80"/>
    </row>
    <row r="953" spans="2:2" ht="14.25" customHeight="1">
      <c r="B953" s="80"/>
    </row>
    <row r="954" spans="2:2" ht="14.25" customHeight="1">
      <c r="B954" s="80"/>
    </row>
    <row r="955" spans="2:2" ht="14.25" customHeight="1">
      <c r="B955" s="80"/>
    </row>
    <row r="956" spans="2:2" ht="14.25" customHeight="1">
      <c r="B956" s="80"/>
    </row>
    <row r="957" spans="2:2" ht="14.25" customHeight="1">
      <c r="B957" s="80"/>
    </row>
    <row r="958" spans="2:2" ht="14.25" customHeight="1">
      <c r="B958" s="80"/>
    </row>
    <row r="959" spans="2:2" ht="14.25" customHeight="1">
      <c r="B959" s="80"/>
    </row>
    <row r="960" spans="2:2" ht="14.25" customHeight="1">
      <c r="B960" s="80"/>
    </row>
    <row r="961" spans="2:2" ht="14.25" customHeight="1">
      <c r="B961" s="80"/>
    </row>
    <row r="962" spans="2:2" ht="14.25" customHeight="1">
      <c r="B962" s="80"/>
    </row>
    <row r="963" spans="2:2" ht="14.25" customHeight="1">
      <c r="B963" s="80"/>
    </row>
    <row r="964" spans="2:2" ht="14.25" customHeight="1">
      <c r="B964" s="80"/>
    </row>
    <row r="965" spans="2:2" ht="14.25" customHeight="1">
      <c r="B965" s="80"/>
    </row>
    <row r="966" spans="2:2" ht="14.25" customHeight="1">
      <c r="B966" s="80"/>
    </row>
    <row r="967" spans="2:2" ht="14.25" customHeight="1">
      <c r="B967" s="80"/>
    </row>
    <row r="968" spans="2:2" ht="14.25" customHeight="1">
      <c r="B968" s="80"/>
    </row>
    <row r="969" spans="2:2" ht="14.25" customHeight="1">
      <c r="B969" s="80"/>
    </row>
    <row r="970" spans="2:2" ht="14.25" customHeight="1">
      <c r="B970" s="80"/>
    </row>
    <row r="971" spans="2:2" ht="14.25" customHeight="1">
      <c r="B971" s="80"/>
    </row>
    <row r="972" spans="2:2" ht="14.25" customHeight="1">
      <c r="B972" s="80"/>
    </row>
    <row r="973" spans="2:2" ht="14.25" customHeight="1">
      <c r="B973" s="80"/>
    </row>
    <row r="974" spans="2:2" ht="14.25" customHeight="1">
      <c r="B974" s="80"/>
    </row>
    <row r="975" spans="2:2" ht="14.25" customHeight="1">
      <c r="B975" s="80"/>
    </row>
    <row r="976" spans="2:2" ht="14.25" customHeight="1">
      <c r="B976" s="80"/>
    </row>
    <row r="977" spans="2:2" ht="14.25" customHeight="1">
      <c r="B977" s="80"/>
    </row>
    <row r="978" spans="2:2" ht="14.25" customHeight="1">
      <c r="B978" s="80"/>
    </row>
    <row r="979" spans="2:2" ht="14.25" customHeight="1">
      <c r="B979" s="80"/>
    </row>
    <row r="980" spans="2:2" ht="14.25" customHeight="1">
      <c r="B980" s="80"/>
    </row>
    <row r="981" spans="2:2" ht="14.25" customHeight="1">
      <c r="B981" s="80"/>
    </row>
    <row r="982" spans="2:2" ht="14.25" customHeight="1">
      <c r="B982" s="80"/>
    </row>
    <row r="983" spans="2:2" ht="14.25" customHeight="1">
      <c r="B983" s="80"/>
    </row>
    <row r="984" spans="2:2" ht="14.25" customHeight="1">
      <c r="B984" s="80"/>
    </row>
    <row r="985" spans="2:2" ht="14.25" customHeight="1">
      <c r="B985" s="80"/>
    </row>
    <row r="986" spans="2:2" ht="14.25" customHeight="1">
      <c r="B986" s="80"/>
    </row>
    <row r="987" spans="2:2" ht="14.25" customHeight="1">
      <c r="B987" s="80"/>
    </row>
    <row r="988" spans="2:2" ht="14.25" customHeight="1">
      <c r="B988" s="80"/>
    </row>
    <row r="989" spans="2:2" ht="14.25" customHeight="1">
      <c r="B989" s="80"/>
    </row>
    <row r="990" spans="2:2" ht="14.25" customHeight="1">
      <c r="B990" s="80"/>
    </row>
    <row r="991" spans="2:2" ht="14.25" customHeight="1">
      <c r="B991" s="80"/>
    </row>
    <row r="992" spans="2:2" ht="14.25" customHeight="1">
      <c r="B992" s="80"/>
    </row>
    <row r="993" spans="2:2" ht="14.25" customHeight="1">
      <c r="B993" s="80"/>
    </row>
    <row r="994" spans="2:2" ht="14.25" customHeight="1">
      <c r="B994" s="80"/>
    </row>
    <row r="995" spans="2:2" ht="14.25" customHeight="1">
      <c r="B995" s="80"/>
    </row>
    <row r="996" spans="2:2" ht="14.25" customHeight="1">
      <c r="B996" s="80"/>
    </row>
    <row r="997" spans="2:2" ht="14.25" customHeight="1">
      <c r="B997" s="80"/>
    </row>
    <row r="998" spans="2:2" ht="14.25" customHeight="1">
      <c r="B998" s="80"/>
    </row>
    <row r="999" spans="2:2" ht="14.25" customHeight="1">
      <c r="B999" s="80"/>
    </row>
    <row r="1000" spans="2:2" ht="14.25" customHeight="1">
      <c r="B1000" s="80"/>
    </row>
  </sheetData>
  <mergeCells count="7">
    <mergeCell ref="B4:B5"/>
    <mergeCell ref="C4:C5"/>
    <mergeCell ref="D4:D5"/>
    <mergeCell ref="A49:A50"/>
    <mergeCell ref="B49:B50"/>
    <mergeCell ref="C49:C50"/>
    <mergeCell ref="D49:D50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1000"/>
  <sheetViews>
    <sheetView workbookViewId="0"/>
  </sheetViews>
  <sheetFormatPr defaultColWidth="14.46875" defaultRowHeight="15" customHeight="1"/>
  <cols>
    <col min="1" max="1" width="53.46875" customWidth="1"/>
    <col min="2" max="2" width="12.29296875" customWidth="1"/>
    <col min="3" max="4" width="18.46875" customWidth="1"/>
    <col min="5" max="6" width="18.76171875" customWidth="1"/>
    <col min="7" max="7" width="8.76171875" customWidth="1"/>
    <col min="8" max="8" width="12.46875" customWidth="1"/>
    <col min="9" max="9" width="11.05859375" customWidth="1"/>
    <col min="10" max="10" width="8.76171875" customWidth="1"/>
    <col min="11" max="26" width="7.703125" customWidth="1"/>
  </cols>
  <sheetData>
    <row r="1" spans="1:6" ht="14.25" customHeight="1">
      <c r="B1" s="80"/>
    </row>
    <row r="2" spans="1:6" ht="14.25" customHeight="1">
      <c r="A2" s="81" t="s">
        <v>64</v>
      </c>
      <c r="B2" s="80"/>
    </row>
    <row r="3" spans="1:6" ht="14.25" customHeight="1">
      <c r="B3" s="80"/>
    </row>
    <row r="4" spans="1:6" ht="14.25" customHeight="1">
      <c r="A4" s="82"/>
      <c r="B4" s="331" t="s">
        <v>65</v>
      </c>
      <c r="C4" s="333" t="s">
        <v>124</v>
      </c>
      <c r="D4" s="334">
        <v>44926</v>
      </c>
    </row>
    <row r="5" spans="1:6" ht="14.25" customHeight="1">
      <c r="A5" s="83"/>
      <c r="B5" s="332"/>
      <c r="C5" s="332"/>
      <c r="D5" s="332"/>
    </row>
    <row r="6" spans="1:6" ht="14.25" customHeight="1">
      <c r="A6" s="84" t="s">
        <v>67</v>
      </c>
      <c r="B6" s="85"/>
      <c r="C6" s="86"/>
      <c r="D6" s="86"/>
    </row>
    <row r="7" spans="1:6" ht="14.25" customHeight="1">
      <c r="A7" s="87" t="s">
        <v>68</v>
      </c>
      <c r="B7" s="88"/>
      <c r="C7" s="89">
        <v>285446518</v>
      </c>
      <c r="D7" s="89">
        <v>279647973</v>
      </c>
      <c r="F7" s="100"/>
    </row>
    <row r="8" spans="1:6" ht="14.25" customHeight="1">
      <c r="A8" s="90" t="s">
        <v>69</v>
      </c>
      <c r="B8" s="91">
        <v>5</v>
      </c>
      <c r="C8" s="92">
        <v>285435000</v>
      </c>
      <c r="D8" s="92">
        <v>279645000</v>
      </c>
      <c r="F8" s="100"/>
    </row>
    <row r="9" spans="1:6" ht="14.25" hidden="1" customHeight="1">
      <c r="A9" s="90" t="s">
        <v>70</v>
      </c>
      <c r="B9" s="91"/>
      <c r="C9" s="92">
        <v>0</v>
      </c>
      <c r="D9" s="92">
        <v>0</v>
      </c>
      <c r="F9" s="100"/>
    </row>
    <row r="10" spans="1:6" ht="14.25" customHeight="1">
      <c r="A10" s="90" t="s">
        <v>71</v>
      </c>
      <c r="B10" s="91"/>
      <c r="C10" s="92">
        <v>0</v>
      </c>
      <c r="D10" s="92">
        <v>0</v>
      </c>
      <c r="F10" s="100"/>
    </row>
    <row r="11" spans="1:6" ht="14.25" customHeight="1">
      <c r="A11" s="90" t="s">
        <v>72</v>
      </c>
      <c r="B11" s="91"/>
      <c r="C11" s="92">
        <v>11518</v>
      </c>
      <c r="D11" s="92">
        <v>2973</v>
      </c>
      <c r="F11" s="100"/>
    </row>
    <row r="12" spans="1:6" ht="14.25" customHeight="1">
      <c r="A12" s="90"/>
      <c r="B12" s="91"/>
      <c r="C12" s="92"/>
      <c r="D12" s="92"/>
      <c r="F12" s="100"/>
    </row>
    <row r="13" spans="1:6" ht="14.25" customHeight="1">
      <c r="A13" s="87" t="s">
        <v>73</v>
      </c>
      <c r="B13" s="88"/>
      <c r="C13" s="89">
        <v>28605267</v>
      </c>
      <c r="D13" s="89">
        <v>31233796</v>
      </c>
      <c r="F13" s="100"/>
    </row>
    <row r="14" spans="1:6" ht="14.25" customHeight="1">
      <c r="A14" s="90" t="s">
        <v>74</v>
      </c>
      <c r="B14" s="91">
        <v>3</v>
      </c>
      <c r="C14" s="92">
        <v>6911864</v>
      </c>
      <c r="D14" s="92">
        <v>3711138</v>
      </c>
      <c r="F14" s="100"/>
    </row>
    <row r="15" spans="1:6" ht="14.25" customHeight="1">
      <c r="A15" s="90" t="s">
        <v>75</v>
      </c>
      <c r="B15" s="91"/>
      <c r="C15" s="92">
        <v>299492</v>
      </c>
      <c r="D15" s="92">
        <v>249483</v>
      </c>
      <c r="F15" s="100"/>
    </row>
    <row r="16" spans="1:6" ht="14.25" customHeight="1">
      <c r="A16" s="90" t="s">
        <v>76</v>
      </c>
      <c r="B16" s="91">
        <v>3</v>
      </c>
      <c r="C16" s="92">
        <v>5477387</v>
      </c>
      <c r="D16" s="92">
        <v>13069018</v>
      </c>
      <c r="F16" s="100"/>
    </row>
    <row r="17" spans="1:6" ht="14.25" customHeight="1">
      <c r="A17" s="90" t="s">
        <v>77</v>
      </c>
      <c r="B17" s="91">
        <v>9</v>
      </c>
      <c r="C17" s="92">
        <v>692562</v>
      </c>
      <c r="D17" s="92">
        <v>262797</v>
      </c>
      <c r="F17" s="100"/>
    </row>
    <row r="18" spans="1:6" ht="14.25" customHeight="1">
      <c r="A18" s="90" t="s">
        <v>78</v>
      </c>
      <c r="B18" s="91"/>
      <c r="C18" s="92">
        <v>9761645</v>
      </c>
      <c r="D18" s="92">
        <v>9449567</v>
      </c>
      <c r="F18" s="100"/>
    </row>
    <row r="19" spans="1:6" ht="14.25" customHeight="1">
      <c r="A19" s="93" t="s">
        <v>79</v>
      </c>
      <c r="B19" s="91"/>
      <c r="C19" s="92">
        <v>5462317</v>
      </c>
      <c r="D19" s="92">
        <v>4491793</v>
      </c>
      <c r="F19" s="100"/>
    </row>
    <row r="20" spans="1:6" ht="14.25" customHeight="1">
      <c r="A20" s="93"/>
      <c r="B20" s="91"/>
      <c r="C20" s="92"/>
      <c r="D20" s="92"/>
      <c r="F20" s="100"/>
    </row>
    <row r="21" spans="1:6" ht="14.25" customHeight="1">
      <c r="A21" s="94" t="s">
        <v>80</v>
      </c>
      <c r="B21" s="88"/>
      <c r="C21" s="89">
        <v>314051785</v>
      </c>
      <c r="D21" s="89">
        <v>310881769</v>
      </c>
      <c r="F21" s="100"/>
    </row>
    <row r="22" spans="1:6" ht="14.25" customHeight="1">
      <c r="A22" s="87"/>
      <c r="B22" s="88"/>
      <c r="C22" s="89"/>
      <c r="D22" s="92"/>
      <c r="F22" s="100"/>
    </row>
    <row r="23" spans="1:6" ht="14.25" customHeight="1">
      <c r="A23" s="94" t="s">
        <v>81</v>
      </c>
      <c r="B23" s="88"/>
      <c r="C23" s="89"/>
      <c r="D23" s="92"/>
      <c r="F23" s="100"/>
    </row>
    <row r="24" spans="1:6" ht="14.25" customHeight="1">
      <c r="A24" s="87" t="s">
        <v>82</v>
      </c>
      <c r="B24" s="88"/>
      <c r="C24" s="89">
        <v>124039517</v>
      </c>
      <c r="D24" s="89">
        <v>119169072</v>
      </c>
      <c r="F24" s="100"/>
    </row>
    <row r="25" spans="1:6" ht="14.25" customHeight="1">
      <c r="A25" s="90" t="s">
        <v>83</v>
      </c>
      <c r="B25" s="91"/>
      <c r="C25" s="92">
        <v>963200</v>
      </c>
      <c r="D25" s="92">
        <v>963200</v>
      </c>
      <c r="F25" s="100"/>
    </row>
    <row r="26" spans="1:6" ht="14.25" customHeight="1">
      <c r="A26" s="90" t="s">
        <v>84</v>
      </c>
      <c r="B26" s="91"/>
      <c r="C26" s="92">
        <v>95356800</v>
      </c>
      <c r="D26" s="92">
        <v>95356800</v>
      </c>
      <c r="F26" s="100"/>
    </row>
    <row r="27" spans="1:6" ht="14.25" customHeight="1">
      <c r="A27" s="90" t="s">
        <v>85</v>
      </c>
      <c r="B27" s="91"/>
      <c r="C27" s="92">
        <v>692562</v>
      </c>
      <c r="D27" s="92">
        <v>262797</v>
      </c>
      <c r="F27" s="100"/>
    </row>
    <row r="28" spans="1:6" ht="14.25" customHeight="1">
      <c r="A28" s="90" t="s">
        <v>86</v>
      </c>
      <c r="B28" s="91"/>
      <c r="C28" s="92">
        <v>18733477</v>
      </c>
      <c r="D28" s="92">
        <v>-327699</v>
      </c>
      <c r="F28" s="100"/>
    </row>
    <row r="29" spans="1:6" ht="14.25" customHeight="1">
      <c r="A29" s="90" t="s">
        <v>87</v>
      </c>
      <c r="B29" s="91"/>
      <c r="C29" s="92">
        <v>8293478</v>
      </c>
      <c r="D29" s="92">
        <v>22913974</v>
      </c>
      <c r="F29" s="100"/>
    </row>
    <row r="30" spans="1:6" ht="14.25" customHeight="1">
      <c r="A30" s="90"/>
      <c r="B30" s="91"/>
      <c r="C30" s="92"/>
      <c r="D30" s="92"/>
      <c r="F30" s="100"/>
    </row>
    <row r="31" spans="1:6" ht="14.25" customHeight="1">
      <c r="A31" s="87" t="s">
        <v>88</v>
      </c>
      <c r="B31" s="88"/>
      <c r="C31" s="89">
        <v>146451860</v>
      </c>
      <c r="D31" s="89">
        <v>159368971</v>
      </c>
      <c r="F31" s="100"/>
    </row>
    <row r="32" spans="1:6" ht="14.25" customHeight="1">
      <c r="A32" s="90" t="s">
        <v>89</v>
      </c>
      <c r="B32" s="91">
        <v>3</v>
      </c>
      <c r="C32" s="92">
        <v>135550332</v>
      </c>
      <c r="D32" s="92">
        <v>139833824</v>
      </c>
      <c r="F32" s="100"/>
    </row>
    <row r="33" spans="1:6" ht="14.25" customHeight="1">
      <c r="A33" s="90" t="s">
        <v>90</v>
      </c>
      <c r="B33" s="91"/>
      <c r="C33" s="92">
        <v>6343626</v>
      </c>
      <c r="D33" s="92">
        <v>5948701</v>
      </c>
      <c r="F33" s="100"/>
    </row>
    <row r="34" spans="1:6" ht="14.25" customHeight="1">
      <c r="A34" s="90" t="s">
        <v>91</v>
      </c>
      <c r="B34" s="91"/>
      <c r="C34" s="92">
        <v>3821853</v>
      </c>
      <c r="D34" s="92">
        <v>3590305</v>
      </c>
      <c r="F34" s="100"/>
    </row>
    <row r="35" spans="1:6" ht="14.25" customHeight="1">
      <c r="A35" s="90" t="s">
        <v>92</v>
      </c>
      <c r="B35" s="91">
        <v>3</v>
      </c>
      <c r="C35" s="92">
        <v>736049</v>
      </c>
      <c r="D35" s="92">
        <v>9996141</v>
      </c>
      <c r="F35" s="100"/>
    </row>
    <row r="36" spans="1:6" ht="14.25" customHeight="1">
      <c r="A36" s="90"/>
      <c r="B36" s="91"/>
      <c r="C36" s="92"/>
      <c r="D36" s="92"/>
      <c r="F36" s="100"/>
    </row>
    <row r="37" spans="1:6" ht="14.25" customHeight="1">
      <c r="A37" s="87" t="s">
        <v>93</v>
      </c>
      <c r="B37" s="88"/>
      <c r="C37" s="89">
        <v>43560408</v>
      </c>
      <c r="D37" s="89">
        <v>32343726</v>
      </c>
      <c r="F37" s="100"/>
    </row>
    <row r="38" spans="1:6" ht="14.25" customHeight="1">
      <c r="A38" s="90" t="s">
        <v>94</v>
      </c>
      <c r="B38" s="91">
        <v>3</v>
      </c>
      <c r="C38" s="92">
        <v>15890792</v>
      </c>
      <c r="D38" s="92">
        <v>10531250</v>
      </c>
      <c r="F38" s="100"/>
    </row>
    <row r="39" spans="1:6" ht="14.25" customHeight="1">
      <c r="A39" s="90" t="s">
        <v>95</v>
      </c>
      <c r="B39" s="91">
        <v>3</v>
      </c>
      <c r="C39" s="92">
        <v>1224443</v>
      </c>
      <c r="D39" s="92">
        <v>238205</v>
      </c>
      <c r="F39" s="100"/>
    </row>
    <row r="40" spans="1:6" ht="14.25" customHeight="1">
      <c r="A40" s="90" t="s">
        <v>96</v>
      </c>
      <c r="B40" s="91"/>
      <c r="C40" s="92">
        <v>-6464</v>
      </c>
      <c r="D40" s="92">
        <v>25270</v>
      </c>
      <c r="F40" s="100"/>
    </row>
    <row r="41" spans="1:6" ht="14.25" customHeight="1">
      <c r="A41" s="90" t="s">
        <v>97</v>
      </c>
      <c r="B41" s="91"/>
      <c r="C41" s="92">
        <v>0</v>
      </c>
      <c r="D41" s="92">
        <v>154662</v>
      </c>
      <c r="F41" s="100"/>
    </row>
    <row r="42" spans="1:6" ht="14.25" customHeight="1">
      <c r="A42" s="90" t="s">
        <v>98</v>
      </c>
      <c r="B42" s="91">
        <v>3</v>
      </c>
      <c r="C42" s="92">
        <v>26451637</v>
      </c>
      <c r="D42" s="92">
        <v>21394339</v>
      </c>
      <c r="F42" s="100"/>
    </row>
    <row r="43" spans="1:6" ht="14.25" customHeight="1">
      <c r="A43" s="87" t="s">
        <v>99</v>
      </c>
      <c r="B43" s="88"/>
      <c r="C43" s="89">
        <v>190012268</v>
      </c>
      <c r="D43" s="89">
        <v>191712697</v>
      </c>
      <c r="F43" s="100"/>
    </row>
    <row r="44" spans="1:6" ht="14.25" customHeight="1">
      <c r="A44" s="87"/>
      <c r="B44" s="91"/>
      <c r="C44" s="92"/>
      <c r="D44" s="92"/>
      <c r="F44" s="100"/>
    </row>
    <row r="45" spans="1:6" ht="14.25" customHeight="1">
      <c r="A45" s="94" t="s">
        <v>100</v>
      </c>
      <c r="B45" s="88"/>
      <c r="C45" s="89">
        <v>314051785</v>
      </c>
      <c r="D45" s="89">
        <v>310881769</v>
      </c>
      <c r="F45" s="100"/>
    </row>
    <row r="46" spans="1:6" ht="14.25" customHeight="1">
      <c r="B46" s="80"/>
      <c r="C46" s="95">
        <v>0</v>
      </c>
      <c r="D46" s="95">
        <v>0</v>
      </c>
      <c r="F46" s="100"/>
    </row>
    <row r="47" spans="1:6" ht="14.25" customHeight="1">
      <c r="A47" s="81" t="s">
        <v>101</v>
      </c>
      <c r="B47" s="80"/>
      <c r="C47" s="96"/>
      <c r="D47" s="96"/>
      <c r="F47" s="100"/>
    </row>
    <row r="48" spans="1:6" ht="14.25" customHeight="1">
      <c r="A48" s="96"/>
      <c r="B48" s="80"/>
      <c r="C48" s="96"/>
      <c r="D48" s="96"/>
      <c r="F48" s="100"/>
    </row>
    <row r="49" spans="1:9" ht="27.75" customHeight="1">
      <c r="A49" s="335"/>
      <c r="B49" s="331" t="s">
        <v>65</v>
      </c>
      <c r="C49" s="338" t="s">
        <v>125</v>
      </c>
      <c r="D49" s="338" t="s">
        <v>126</v>
      </c>
      <c r="E49" s="338" t="s">
        <v>127</v>
      </c>
      <c r="F49" s="338" t="s">
        <v>128</v>
      </c>
    </row>
    <row r="50" spans="1:9" ht="53.25" customHeight="1">
      <c r="A50" s="332"/>
      <c r="B50" s="332"/>
      <c r="C50" s="332"/>
      <c r="D50" s="332"/>
      <c r="E50" s="332"/>
      <c r="F50" s="332"/>
    </row>
    <row r="51" spans="1:9" ht="14.25" customHeight="1">
      <c r="A51" s="90" t="s">
        <v>103</v>
      </c>
      <c r="B51" s="91">
        <v>6</v>
      </c>
      <c r="C51" s="92">
        <v>16337692</v>
      </c>
      <c r="D51" s="92">
        <v>5619491</v>
      </c>
      <c r="E51" s="92">
        <v>5609329</v>
      </c>
      <c r="F51" s="92">
        <v>4735174</v>
      </c>
      <c r="I51" s="100"/>
    </row>
    <row r="52" spans="1:9" ht="14.25" customHeight="1">
      <c r="A52" s="90" t="s">
        <v>104</v>
      </c>
      <c r="B52" s="91">
        <v>6</v>
      </c>
      <c r="C52" s="92">
        <v>20077575</v>
      </c>
      <c r="D52" s="92">
        <v>6113717</v>
      </c>
      <c r="E52" s="92">
        <v>5910084</v>
      </c>
      <c r="F52" s="92">
        <v>5268482</v>
      </c>
      <c r="I52" s="100"/>
    </row>
    <row r="53" spans="1:9" ht="14.25" customHeight="1">
      <c r="A53" s="90" t="s">
        <v>105</v>
      </c>
      <c r="B53" s="91">
        <v>6</v>
      </c>
      <c r="C53" s="92">
        <v>-21959888</v>
      </c>
      <c r="D53" s="92">
        <v>-7592967</v>
      </c>
      <c r="E53" s="92">
        <v>-6075871</v>
      </c>
      <c r="F53" s="92">
        <v>-5974375</v>
      </c>
      <c r="I53" s="100"/>
    </row>
    <row r="54" spans="1:9" ht="14.25" customHeight="1">
      <c r="A54" s="87" t="s">
        <v>106</v>
      </c>
      <c r="B54" s="88"/>
      <c r="C54" s="89">
        <v>14455379</v>
      </c>
      <c r="D54" s="89">
        <v>4140241</v>
      </c>
      <c r="E54" s="89">
        <v>5443542</v>
      </c>
      <c r="F54" s="89">
        <v>4029281</v>
      </c>
      <c r="I54" s="100"/>
    </row>
    <row r="55" spans="1:9" ht="14.25" customHeight="1">
      <c r="A55" s="90" t="s">
        <v>107</v>
      </c>
      <c r="B55" s="91">
        <v>7</v>
      </c>
      <c r="C55" s="92">
        <v>-1947361</v>
      </c>
      <c r="D55" s="92">
        <v>-2877875</v>
      </c>
      <c r="E55" s="92">
        <v>-508120</v>
      </c>
      <c r="F55" s="92">
        <v>-642893</v>
      </c>
      <c r="I55" s="100"/>
    </row>
    <row r="56" spans="1:9" ht="14.25" customHeight="1">
      <c r="A56" s="90" t="s">
        <v>108</v>
      </c>
      <c r="B56" s="91">
        <v>5</v>
      </c>
      <c r="C56" s="92">
        <v>3977909</v>
      </c>
      <c r="D56" s="92">
        <v>19893791</v>
      </c>
      <c r="E56" s="92">
        <v>289495</v>
      </c>
      <c r="F56" s="92">
        <v>-50116</v>
      </c>
      <c r="I56" s="100"/>
    </row>
    <row r="57" spans="1:9" ht="14.25" customHeight="1">
      <c r="A57" s="87" t="s">
        <v>109</v>
      </c>
      <c r="B57" s="88"/>
      <c r="C57" s="89">
        <v>16485927</v>
      </c>
      <c r="D57" s="89">
        <v>21156157</v>
      </c>
      <c r="E57" s="89">
        <v>5224917</v>
      </c>
      <c r="F57" s="89">
        <v>3336272</v>
      </c>
      <c r="I57" s="101"/>
    </row>
    <row r="58" spans="1:9" ht="14.25" customHeight="1">
      <c r="A58" s="90" t="s">
        <v>110</v>
      </c>
      <c r="B58" s="91"/>
      <c r="C58" s="92">
        <v>1609190</v>
      </c>
      <c r="D58" s="92">
        <v>1451045</v>
      </c>
      <c r="E58" s="92">
        <v>471128</v>
      </c>
      <c r="F58" s="92">
        <v>1449788</v>
      </c>
      <c r="H58" s="102"/>
      <c r="I58" s="101"/>
    </row>
    <row r="59" spans="1:9" ht="14.25" customHeight="1">
      <c r="A59" s="90" t="s">
        <v>111</v>
      </c>
      <c r="B59" s="91"/>
      <c r="C59" s="92">
        <v>-9392143</v>
      </c>
      <c r="D59" s="92">
        <v>-1411468</v>
      </c>
      <c r="E59" s="92">
        <v>-2943890</v>
      </c>
      <c r="F59" s="92">
        <v>-998393</v>
      </c>
      <c r="H59" s="102"/>
      <c r="I59" s="101"/>
    </row>
    <row r="60" spans="1:9" ht="14.25" customHeight="1">
      <c r="A60" s="87" t="s">
        <v>112</v>
      </c>
      <c r="B60" s="88"/>
      <c r="C60" s="89">
        <v>8702974</v>
      </c>
      <c r="D60" s="89">
        <v>21195734</v>
      </c>
      <c r="E60" s="89">
        <v>2752155</v>
      </c>
      <c r="F60" s="89">
        <v>3787667</v>
      </c>
      <c r="H60" s="102"/>
      <c r="I60" s="101"/>
    </row>
    <row r="61" spans="1:9" ht="14.25" customHeight="1">
      <c r="A61" s="90" t="s">
        <v>113</v>
      </c>
      <c r="B61" s="91"/>
      <c r="C61" s="92">
        <v>-409496</v>
      </c>
      <c r="D61" s="92">
        <v>-1504742</v>
      </c>
      <c r="E61" s="92">
        <v>-274434</v>
      </c>
      <c r="F61" s="92">
        <v>96213</v>
      </c>
      <c r="H61" s="102"/>
      <c r="I61" s="101"/>
    </row>
    <row r="62" spans="1:9" ht="14.25" customHeight="1">
      <c r="A62" s="87" t="s">
        <v>87</v>
      </c>
      <c r="B62" s="88"/>
      <c r="C62" s="89">
        <v>8293478</v>
      </c>
      <c r="D62" s="89">
        <v>19690992</v>
      </c>
      <c r="E62" s="89">
        <v>2477721</v>
      </c>
      <c r="F62" s="89">
        <v>3883880</v>
      </c>
      <c r="H62" s="102"/>
      <c r="I62" s="101"/>
    </row>
    <row r="63" spans="1:9" ht="14.25" customHeight="1">
      <c r="A63" s="90" t="s">
        <v>114</v>
      </c>
      <c r="B63" s="88"/>
      <c r="C63" s="92">
        <v>8293478</v>
      </c>
      <c r="D63" s="92">
        <v>19690992</v>
      </c>
      <c r="E63" s="92">
        <v>2477721</v>
      </c>
      <c r="F63" s="92">
        <v>3883880</v>
      </c>
      <c r="H63" s="102"/>
      <c r="I63" s="101"/>
    </row>
    <row r="64" spans="1:9" ht="14.25" customHeight="1">
      <c r="A64" s="97" t="s">
        <v>115</v>
      </c>
      <c r="B64" s="88"/>
      <c r="C64" s="92"/>
      <c r="D64" s="92"/>
      <c r="E64" s="92"/>
      <c r="F64" s="92"/>
      <c r="I64" s="101"/>
    </row>
    <row r="65" spans="1:9" ht="14.25" customHeight="1">
      <c r="A65" s="98" t="s">
        <v>116</v>
      </c>
      <c r="B65" s="91"/>
      <c r="C65" s="92">
        <v>429765</v>
      </c>
      <c r="D65" s="92">
        <v>545095</v>
      </c>
      <c r="E65" s="92">
        <v>-133123</v>
      </c>
      <c r="F65" s="92">
        <v>-282811</v>
      </c>
      <c r="I65" s="101"/>
    </row>
    <row r="66" spans="1:9" ht="14.25" customHeight="1">
      <c r="A66" s="97" t="s">
        <v>117</v>
      </c>
      <c r="B66" s="91"/>
      <c r="C66" s="92"/>
      <c r="D66" s="92"/>
      <c r="E66" s="92"/>
      <c r="F66" s="92"/>
      <c r="I66" s="101"/>
    </row>
    <row r="67" spans="1:9" ht="14.25" customHeight="1">
      <c r="A67" s="93" t="s">
        <v>118</v>
      </c>
      <c r="B67" s="91"/>
      <c r="C67" s="92">
        <v>0</v>
      </c>
      <c r="D67" s="92">
        <v>0</v>
      </c>
      <c r="E67" s="92">
        <v>0</v>
      </c>
      <c r="F67" s="92"/>
      <c r="I67" s="101"/>
    </row>
    <row r="68" spans="1:9" ht="14.25" customHeight="1">
      <c r="A68" s="87" t="s">
        <v>119</v>
      </c>
      <c r="B68" s="91"/>
      <c r="C68" s="89">
        <v>429765</v>
      </c>
      <c r="D68" s="89">
        <v>545095</v>
      </c>
      <c r="E68" s="89">
        <v>-133123</v>
      </c>
      <c r="F68" s="89">
        <v>-282811</v>
      </c>
      <c r="I68" s="101"/>
    </row>
    <row r="69" spans="1:9" ht="14.25" customHeight="1">
      <c r="A69" s="87" t="s">
        <v>120</v>
      </c>
      <c r="B69" s="88"/>
      <c r="C69" s="89">
        <v>8723243</v>
      </c>
      <c r="D69" s="89">
        <v>20236087</v>
      </c>
      <c r="E69" s="89">
        <v>2344598</v>
      </c>
      <c r="F69" s="89">
        <v>3601069</v>
      </c>
      <c r="I69" s="101"/>
    </row>
    <row r="70" spans="1:9" ht="14.25" customHeight="1">
      <c r="A70" s="90" t="s">
        <v>114</v>
      </c>
      <c r="B70" s="91"/>
      <c r="C70" s="92">
        <v>8723243</v>
      </c>
      <c r="D70" s="92">
        <v>20236087</v>
      </c>
      <c r="E70" s="92">
        <v>2344598</v>
      </c>
      <c r="F70" s="92">
        <v>3601069</v>
      </c>
      <c r="I70" s="101"/>
    </row>
    <row r="71" spans="1:9" ht="14.25" customHeight="1">
      <c r="A71" s="90" t="s">
        <v>121</v>
      </c>
      <c r="B71" s="91"/>
      <c r="C71" s="99">
        <v>0.86103384551495021</v>
      </c>
      <c r="D71" s="99">
        <v>4.7136302955159648</v>
      </c>
      <c r="E71" s="99">
        <v>0.25723847591362126</v>
      </c>
      <c r="F71" s="99">
        <v>0.40322674418604654</v>
      </c>
      <c r="I71" s="101"/>
    </row>
    <row r="72" spans="1:9" ht="14.25" customHeight="1">
      <c r="A72" s="90" t="s">
        <v>122</v>
      </c>
      <c r="B72" s="91"/>
      <c r="C72" s="99">
        <v>0.86103384551495021</v>
      </c>
      <c r="D72" s="99">
        <v>4.7136302955159648</v>
      </c>
      <c r="E72" s="99">
        <v>0.25723847591362126</v>
      </c>
      <c r="F72" s="99">
        <v>0.40322674418604654</v>
      </c>
      <c r="I72" s="101"/>
    </row>
    <row r="73" spans="1:9" ht="14.25" customHeight="1">
      <c r="A73" s="90" t="s">
        <v>123</v>
      </c>
      <c r="B73" s="91"/>
      <c r="C73" s="99">
        <v>0.86103384551495021</v>
      </c>
      <c r="D73" s="99">
        <v>4.7136302955159648</v>
      </c>
      <c r="E73" s="99">
        <v>0.25723847591362126</v>
      </c>
      <c r="F73" s="99">
        <v>0.40322674418604654</v>
      </c>
      <c r="I73" s="101"/>
    </row>
    <row r="74" spans="1:9" ht="14.25" customHeight="1">
      <c r="B74" s="80"/>
    </row>
    <row r="75" spans="1:9" ht="14.25" customHeight="1">
      <c r="B75" s="80"/>
    </row>
    <row r="76" spans="1:9" ht="14.25" customHeight="1">
      <c r="B76" s="80"/>
    </row>
    <row r="77" spans="1:9" ht="14.25" customHeight="1">
      <c r="B77" s="80"/>
    </row>
    <row r="78" spans="1:9" ht="14.25" customHeight="1">
      <c r="B78" s="80"/>
    </row>
    <row r="79" spans="1:9" ht="14.25" customHeight="1">
      <c r="B79" s="80"/>
    </row>
    <row r="80" spans="1:9" ht="14.25" customHeight="1">
      <c r="B80" s="80"/>
    </row>
    <row r="81" spans="2:2" ht="14.25" customHeight="1">
      <c r="B81" s="80"/>
    </row>
    <row r="82" spans="2:2" ht="14.25" customHeight="1">
      <c r="B82" s="80"/>
    </row>
    <row r="83" spans="2:2" ht="14.25" customHeight="1">
      <c r="B83" s="80"/>
    </row>
    <row r="84" spans="2:2" ht="14.25" customHeight="1">
      <c r="B84" s="80"/>
    </row>
    <row r="85" spans="2:2" ht="14.25" customHeight="1">
      <c r="B85" s="80"/>
    </row>
    <row r="86" spans="2:2" ht="14.25" customHeight="1">
      <c r="B86" s="80"/>
    </row>
    <row r="87" spans="2:2" ht="14.25" customHeight="1">
      <c r="B87" s="80"/>
    </row>
    <row r="88" spans="2:2" ht="14.25" customHeight="1">
      <c r="B88" s="80"/>
    </row>
    <row r="89" spans="2:2" ht="14.25" customHeight="1">
      <c r="B89" s="80"/>
    </row>
    <row r="90" spans="2:2" ht="14.25" customHeight="1">
      <c r="B90" s="80"/>
    </row>
    <row r="91" spans="2:2" ht="14.25" customHeight="1">
      <c r="B91" s="80"/>
    </row>
    <row r="92" spans="2:2" ht="14.25" customHeight="1">
      <c r="B92" s="80"/>
    </row>
    <row r="93" spans="2:2" ht="14.25" customHeight="1">
      <c r="B93" s="80"/>
    </row>
    <row r="94" spans="2:2" ht="14.25" customHeight="1">
      <c r="B94" s="80"/>
    </row>
    <row r="95" spans="2:2" ht="14.25" customHeight="1">
      <c r="B95" s="80"/>
    </row>
    <row r="96" spans="2:2" ht="14.25" customHeight="1">
      <c r="B96" s="80"/>
    </row>
    <row r="97" spans="2:2" ht="14.25" customHeight="1">
      <c r="B97" s="80"/>
    </row>
    <row r="98" spans="2:2" ht="14.25" customHeight="1">
      <c r="B98" s="80"/>
    </row>
    <row r="99" spans="2:2" ht="14.25" customHeight="1">
      <c r="B99" s="80"/>
    </row>
    <row r="100" spans="2:2" ht="14.25" customHeight="1">
      <c r="B100" s="80"/>
    </row>
    <row r="101" spans="2:2" ht="14.25" customHeight="1">
      <c r="B101" s="80"/>
    </row>
    <row r="102" spans="2:2" ht="14.25" customHeight="1">
      <c r="B102" s="80"/>
    </row>
    <row r="103" spans="2:2" ht="14.25" customHeight="1">
      <c r="B103" s="80"/>
    </row>
    <row r="104" spans="2:2" ht="14.25" customHeight="1">
      <c r="B104" s="80"/>
    </row>
    <row r="105" spans="2:2" ht="14.25" customHeight="1">
      <c r="B105" s="80"/>
    </row>
    <row r="106" spans="2:2" ht="14.25" customHeight="1">
      <c r="B106" s="80"/>
    </row>
    <row r="107" spans="2:2" ht="14.25" customHeight="1">
      <c r="B107" s="80"/>
    </row>
    <row r="108" spans="2:2" ht="14.25" customHeight="1">
      <c r="B108" s="80"/>
    </row>
    <row r="109" spans="2:2" ht="14.25" customHeight="1">
      <c r="B109" s="80"/>
    </row>
    <row r="110" spans="2:2" ht="14.25" customHeight="1">
      <c r="B110" s="80"/>
    </row>
    <row r="111" spans="2:2" ht="14.25" customHeight="1">
      <c r="B111" s="80"/>
    </row>
    <row r="112" spans="2:2" ht="14.25" customHeight="1">
      <c r="B112" s="80"/>
    </row>
    <row r="113" spans="2:2" ht="14.25" customHeight="1">
      <c r="B113" s="80"/>
    </row>
    <row r="114" spans="2:2" ht="14.25" customHeight="1">
      <c r="B114" s="80"/>
    </row>
    <row r="115" spans="2:2" ht="14.25" customHeight="1">
      <c r="B115" s="80"/>
    </row>
    <row r="116" spans="2:2" ht="14.25" customHeight="1">
      <c r="B116" s="80"/>
    </row>
    <row r="117" spans="2:2" ht="14.25" customHeight="1">
      <c r="B117" s="80"/>
    </row>
    <row r="118" spans="2:2" ht="14.25" customHeight="1">
      <c r="B118" s="80"/>
    </row>
    <row r="119" spans="2:2" ht="14.25" customHeight="1">
      <c r="B119" s="80"/>
    </row>
    <row r="120" spans="2:2" ht="14.25" customHeight="1">
      <c r="B120" s="80"/>
    </row>
    <row r="121" spans="2:2" ht="14.25" customHeight="1">
      <c r="B121" s="80"/>
    </row>
    <row r="122" spans="2:2" ht="14.25" customHeight="1">
      <c r="B122" s="80"/>
    </row>
    <row r="123" spans="2:2" ht="14.25" customHeight="1">
      <c r="B123" s="80"/>
    </row>
    <row r="124" spans="2:2" ht="14.25" customHeight="1">
      <c r="B124" s="80"/>
    </row>
    <row r="125" spans="2:2" ht="14.25" customHeight="1">
      <c r="B125" s="80"/>
    </row>
    <row r="126" spans="2:2" ht="14.25" customHeight="1">
      <c r="B126" s="80"/>
    </row>
    <row r="127" spans="2:2" ht="14.25" customHeight="1">
      <c r="B127" s="80"/>
    </row>
    <row r="128" spans="2:2" ht="14.25" customHeight="1">
      <c r="B128" s="80"/>
    </row>
    <row r="129" spans="2:2" ht="14.25" customHeight="1">
      <c r="B129" s="80"/>
    </row>
    <row r="130" spans="2:2" ht="14.25" customHeight="1">
      <c r="B130" s="80"/>
    </row>
    <row r="131" spans="2:2" ht="14.25" customHeight="1">
      <c r="B131" s="80"/>
    </row>
    <row r="132" spans="2:2" ht="14.25" customHeight="1">
      <c r="B132" s="80"/>
    </row>
    <row r="133" spans="2:2" ht="14.25" customHeight="1">
      <c r="B133" s="80"/>
    </row>
    <row r="134" spans="2:2" ht="14.25" customHeight="1">
      <c r="B134" s="80"/>
    </row>
    <row r="135" spans="2:2" ht="14.25" customHeight="1">
      <c r="B135" s="80"/>
    </row>
    <row r="136" spans="2:2" ht="14.25" customHeight="1">
      <c r="B136" s="80"/>
    </row>
    <row r="137" spans="2:2" ht="14.25" customHeight="1">
      <c r="B137" s="80"/>
    </row>
    <row r="138" spans="2:2" ht="14.25" customHeight="1">
      <c r="B138" s="80"/>
    </row>
    <row r="139" spans="2:2" ht="14.25" customHeight="1">
      <c r="B139" s="80"/>
    </row>
    <row r="140" spans="2:2" ht="14.25" customHeight="1">
      <c r="B140" s="80"/>
    </row>
    <row r="141" spans="2:2" ht="14.25" customHeight="1">
      <c r="B141" s="80"/>
    </row>
    <row r="142" spans="2:2" ht="14.25" customHeight="1">
      <c r="B142" s="80"/>
    </row>
    <row r="143" spans="2:2" ht="14.25" customHeight="1">
      <c r="B143" s="80"/>
    </row>
    <row r="144" spans="2:2" ht="14.25" customHeight="1">
      <c r="B144" s="80"/>
    </row>
    <row r="145" spans="2:2" ht="14.25" customHeight="1">
      <c r="B145" s="80"/>
    </row>
    <row r="146" spans="2:2" ht="14.25" customHeight="1">
      <c r="B146" s="80"/>
    </row>
    <row r="147" spans="2:2" ht="14.25" customHeight="1">
      <c r="B147" s="80"/>
    </row>
    <row r="148" spans="2:2" ht="14.25" customHeight="1">
      <c r="B148" s="80"/>
    </row>
    <row r="149" spans="2:2" ht="14.25" customHeight="1">
      <c r="B149" s="80"/>
    </row>
    <row r="150" spans="2:2" ht="14.25" customHeight="1">
      <c r="B150" s="80"/>
    </row>
    <row r="151" spans="2:2" ht="14.25" customHeight="1">
      <c r="B151" s="80"/>
    </row>
    <row r="152" spans="2:2" ht="14.25" customHeight="1">
      <c r="B152" s="80"/>
    </row>
    <row r="153" spans="2:2" ht="14.25" customHeight="1">
      <c r="B153" s="80"/>
    </row>
    <row r="154" spans="2:2" ht="14.25" customHeight="1">
      <c r="B154" s="80"/>
    </row>
    <row r="155" spans="2:2" ht="14.25" customHeight="1">
      <c r="B155" s="80"/>
    </row>
    <row r="156" spans="2:2" ht="14.25" customHeight="1">
      <c r="B156" s="80"/>
    </row>
    <row r="157" spans="2:2" ht="14.25" customHeight="1">
      <c r="B157" s="80"/>
    </row>
    <row r="158" spans="2:2" ht="14.25" customHeight="1">
      <c r="B158" s="80"/>
    </row>
    <row r="159" spans="2:2" ht="14.25" customHeight="1">
      <c r="B159" s="80"/>
    </row>
    <row r="160" spans="2:2" ht="14.25" customHeight="1">
      <c r="B160" s="80"/>
    </row>
    <row r="161" spans="2:2" ht="14.25" customHeight="1">
      <c r="B161" s="80"/>
    </row>
    <row r="162" spans="2:2" ht="14.25" customHeight="1">
      <c r="B162" s="80"/>
    </row>
    <row r="163" spans="2:2" ht="14.25" customHeight="1">
      <c r="B163" s="80"/>
    </row>
    <row r="164" spans="2:2" ht="14.25" customHeight="1">
      <c r="B164" s="80"/>
    </row>
    <row r="165" spans="2:2" ht="14.25" customHeight="1">
      <c r="B165" s="80"/>
    </row>
    <row r="166" spans="2:2" ht="14.25" customHeight="1">
      <c r="B166" s="80"/>
    </row>
    <row r="167" spans="2:2" ht="14.25" customHeight="1">
      <c r="B167" s="80"/>
    </row>
    <row r="168" spans="2:2" ht="14.25" customHeight="1">
      <c r="B168" s="80"/>
    </row>
    <row r="169" spans="2:2" ht="14.25" customHeight="1">
      <c r="B169" s="80"/>
    </row>
    <row r="170" spans="2:2" ht="14.25" customHeight="1">
      <c r="B170" s="80"/>
    </row>
    <row r="171" spans="2:2" ht="14.25" customHeight="1">
      <c r="B171" s="80"/>
    </row>
    <row r="172" spans="2:2" ht="14.25" customHeight="1">
      <c r="B172" s="80"/>
    </row>
    <row r="173" spans="2:2" ht="14.25" customHeight="1">
      <c r="B173" s="80"/>
    </row>
    <row r="174" spans="2:2" ht="14.25" customHeight="1">
      <c r="B174" s="80"/>
    </row>
    <row r="175" spans="2:2" ht="14.25" customHeight="1">
      <c r="B175" s="80"/>
    </row>
    <row r="176" spans="2:2" ht="14.25" customHeight="1">
      <c r="B176" s="80"/>
    </row>
    <row r="177" spans="2:2" ht="14.25" customHeight="1">
      <c r="B177" s="80"/>
    </row>
    <row r="178" spans="2:2" ht="14.25" customHeight="1">
      <c r="B178" s="80"/>
    </row>
    <row r="179" spans="2:2" ht="14.25" customHeight="1">
      <c r="B179" s="80"/>
    </row>
    <row r="180" spans="2:2" ht="14.25" customHeight="1">
      <c r="B180" s="80"/>
    </row>
    <row r="181" spans="2:2" ht="14.25" customHeight="1">
      <c r="B181" s="80"/>
    </row>
    <row r="182" spans="2:2" ht="14.25" customHeight="1">
      <c r="B182" s="80"/>
    </row>
    <row r="183" spans="2:2" ht="14.25" customHeight="1">
      <c r="B183" s="80"/>
    </row>
    <row r="184" spans="2:2" ht="14.25" customHeight="1">
      <c r="B184" s="80"/>
    </row>
    <row r="185" spans="2:2" ht="14.25" customHeight="1">
      <c r="B185" s="80"/>
    </row>
    <row r="186" spans="2:2" ht="14.25" customHeight="1">
      <c r="B186" s="80"/>
    </row>
    <row r="187" spans="2:2" ht="14.25" customHeight="1">
      <c r="B187" s="80"/>
    </row>
    <row r="188" spans="2:2" ht="14.25" customHeight="1">
      <c r="B188" s="80"/>
    </row>
    <row r="189" spans="2:2" ht="14.25" customHeight="1">
      <c r="B189" s="80"/>
    </row>
    <row r="190" spans="2:2" ht="14.25" customHeight="1">
      <c r="B190" s="80"/>
    </row>
    <row r="191" spans="2:2" ht="14.25" customHeight="1">
      <c r="B191" s="80"/>
    </row>
    <row r="192" spans="2:2" ht="14.25" customHeight="1">
      <c r="B192" s="80"/>
    </row>
    <row r="193" spans="2:2" ht="14.25" customHeight="1">
      <c r="B193" s="80"/>
    </row>
    <row r="194" spans="2:2" ht="14.25" customHeight="1">
      <c r="B194" s="80"/>
    </row>
    <row r="195" spans="2:2" ht="14.25" customHeight="1">
      <c r="B195" s="80"/>
    </row>
    <row r="196" spans="2:2" ht="14.25" customHeight="1">
      <c r="B196" s="80"/>
    </row>
    <row r="197" spans="2:2" ht="14.25" customHeight="1">
      <c r="B197" s="80"/>
    </row>
    <row r="198" spans="2:2" ht="14.25" customHeight="1">
      <c r="B198" s="80"/>
    </row>
    <row r="199" spans="2:2" ht="14.25" customHeight="1">
      <c r="B199" s="80"/>
    </row>
    <row r="200" spans="2:2" ht="14.25" customHeight="1">
      <c r="B200" s="80"/>
    </row>
    <row r="201" spans="2:2" ht="14.25" customHeight="1">
      <c r="B201" s="80"/>
    </row>
    <row r="202" spans="2:2" ht="14.25" customHeight="1">
      <c r="B202" s="80"/>
    </row>
    <row r="203" spans="2:2" ht="14.25" customHeight="1">
      <c r="B203" s="80"/>
    </row>
    <row r="204" spans="2:2" ht="14.25" customHeight="1">
      <c r="B204" s="80"/>
    </row>
    <row r="205" spans="2:2" ht="14.25" customHeight="1">
      <c r="B205" s="80"/>
    </row>
    <row r="206" spans="2:2" ht="14.25" customHeight="1">
      <c r="B206" s="80"/>
    </row>
    <row r="207" spans="2:2" ht="14.25" customHeight="1">
      <c r="B207" s="80"/>
    </row>
    <row r="208" spans="2:2" ht="14.25" customHeight="1">
      <c r="B208" s="80"/>
    </row>
    <row r="209" spans="2:2" ht="14.25" customHeight="1">
      <c r="B209" s="80"/>
    </row>
    <row r="210" spans="2:2" ht="14.25" customHeight="1">
      <c r="B210" s="80"/>
    </row>
    <row r="211" spans="2:2" ht="14.25" customHeight="1">
      <c r="B211" s="80"/>
    </row>
    <row r="212" spans="2:2" ht="14.25" customHeight="1">
      <c r="B212" s="80"/>
    </row>
    <row r="213" spans="2:2" ht="14.25" customHeight="1">
      <c r="B213" s="80"/>
    </row>
    <row r="214" spans="2:2" ht="14.25" customHeight="1">
      <c r="B214" s="80"/>
    </row>
    <row r="215" spans="2:2" ht="14.25" customHeight="1">
      <c r="B215" s="80"/>
    </row>
    <row r="216" spans="2:2" ht="14.25" customHeight="1">
      <c r="B216" s="80"/>
    </row>
    <row r="217" spans="2:2" ht="14.25" customHeight="1">
      <c r="B217" s="80"/>
    </row>
    <row r="218" spans="2:2" ht="14.25" customHeight="1">
      <c r="B218" s="80"/>
    </row>
    <row r="219" spans="2:2" ht="14.25" customHeight="1">
      <c r="B219" s="80"/>
    </row>
    <row r="220" spans="2:2" ht="14.25" customHeight="1">
      <c r="B220" s="80"/>
    </row>
    <row r="221" spans="2:2" ht="14.25" customHeight="1">
      <c r="B221" s="80"/>
    </row>
    <row r="222" spans="2:2" ht="14.25" customHeight="1">
      <c r="B222" s="80"/>
    </row>
    <row r="223" spans="2:2" ht="14.25" customHeight="1">
      <c r="B223" s="80"/>
    </row>
    <row r="224" spans="2:2" ht="14.25" customHeight="1">
      <c r="B224" s="80"/>
    </row>
    <row r="225" spans="2:2" ht="14.25" customHeight="1">
      <c r="B225" s="80"/>
    </row>
    <row r="226" spans="2:2" ht="14.25" customHeight="1">
      <c r="B226" s="80"/>
    </row>
    <row r="227" spans="2:2" ht="14.25" customHeight="1">
      <c r="B227" s="80"/>
    </row>
    <row r="228" spans="2:2" ht="14.25" customHeight="1">
      <c r="B228" s="80"/>
    </row>
    <row r="229" spans="2:2" ht="14.25" customHeight="1">
      <c r="B229" s="80"/>
    </row>
    <row r="230" spans="2:2" ht="14.25" customHeight="1">
      <c r="B230" s="80"/>
    </row>
    <row r="231" spans="2:2" ht="14.25" customHeight="1">
      <c r="B231" s="80"/>
    </row>
    <row r="232" spans="2:2" ht="14.25" customHeight="1">
      <c r="B232" s="80"/>
    </row>
    <row r="233" spans="2:2" ht="14.25" customHeight="1">
      <c r="B233" s="80"/>
    </row>
    <row r="234" spans="2:2" ht="14.25" customHeight="1">
      <c r="B234" s="80"/>
    </row>
    <row r="235" spans="2:2" ht="14.25" customHeight="1">
      <c r="B235" s="80"/>
    </row>
    <row r="236" spans="2:2" ht="14.25" customHeight="1">
      <c r="B236" s="80"/>
    </row>
    <row r="237" spans="2:2" ht="14.25" customHeight="1">
      <c r="B237" s="80"/>
    </row>
    <row r="238" spans="2:2" ht="14.25" customHeight="1">
      <c r="B238" s="80"/>
    </row>
    <row r="239" spans="2:2" ht="14.25" customHeight="1">
      <c r="B239" s="80"/>
    </row>
    <row r="240" spans="2:2" ht="14.25" customHeight="1">
      <c r="B240" s="80"/>
    </row>
    <row r="241" spans="2:2" ht="14.25" customHeight="1">
      <c r="B241" s="80"/>
    </row>
    <row r="242" spans="2:2" ht="14.25" customHeight="1">
      <c r="B242" s="80"/>
    </row>
    <row r="243" spans="2:2" ht="14.25" customHeight="1">
      <c r="B243" s="80"/>
    </row>
    <row r="244" spans="2:2" ht="14.25" customHeight="1">
      <c r="B244" s="80"/>
    </row>
    <row r="245" spans="2:2" ht="14.25" customHeight="1">
      <c r="B245" s="80"/>
    </row>
    <row r="246" spans="2:2" ht="14.25" customHeight="1">
      <c r="B246" s="80"/>
    </row>
    <row r="247" spans="2:2" ht="14.25" customHeight="1">
      <c r="B247" s="80"/>
    </row>
    <row r="248" spans="2:2" ht="14.25" customHeight="1">
      <c r="B248" s="80"/>
    </row>
    <row r="249" spans="2:2" ht="14.25" customHeight="1">
      <c r="B249" s="80"/>
    </row>
    <row r="250" spans="2:2" ht="14.25" customHeight="1">
      <c r="B250" s="80"/>
    </row>
    <row r="251" spans="2:2" ht="14.25" customHeight="1">
      <c r="B251" s="80"/>
    </row>
    <row r="252" spans="2:2" ht="14.25" customHeight="1">
      <c r="B252" s="80"/>
    </row>
    <row r="253" spans="2:2" ht="14.25" customHeight="1">
      <c r="B253" s="80"/>
    </row>
    <row r="254" spans="2:2" ht="14.25" customHeight="1">
      <c r="B254" s="80"/>
    </row>
    <row r="255" spans="2:2" ht="14.25" customHeight="1">
      <c r="B255" s="80"/>
    </row>
    <row r="256" spans="2:2" ht="14.25" customHeight="1">
      <c r="B256" s="80"/>
    </row>
    <row r="257" spans="2:2" ht="14.25" customHeight="1">
      <c r="B257" s="80"/>
    </row>
    <row r="258" spans="2:2" ht="14.25" customHeight="1">
      <c r="B258" s="80"/>
    </row>
    <row r="259" spans="2:2" ht="14.25" customHeight="1">
      <c r="B259" s="80"/>
    </row>
    <row r="260" spans="2:2" ht="14.25" customHeight="1">
      <c r="B260" s="80"/>
    </row>
    <row r="261" spans="2:2" ht="14.25" customHeight="1">
      <c r="B261" s="80"/>
    </row>
    <row r="262" spans="2:2" ht="14.25" customHeight="1">
      <c r="B262" s="80"/>
    </row>
    <row r="263" spans="2:2" ht="14.25" customHeight="1">
      <c r="B263" s="80"/>
    </row>
    <row r="264" spans="2:2" ht="14.25" customHeight="1">
      <c r="B264" s="80"/>
    </row>
    <row r="265" spans="2:2" ht="14.25" customHeight="1">
      <c r="B265" s="80"/>
    </row>
    <row r="266" spans="2:2" ht="14.25" customHeight="1">
      <c r="B266" s="80"/>
    </row>
    <row r="267" spans="2:2" ht="14.25" customHeight="1">
      <c r="B267" s="80"/>
    </row>
    <row r="268" spans="2:2" ht="14.25" customHeight="1">
      <c r="B268" s="80"/>
    </row>
    <row r="269" spans="2:2" ht="14.25" customHeight="1">
      <c r="B269" s="80"/>
    </row>
    <row r="270" spans="2:2" ht="14.25" customHeight="1">
      <c r="B270" s="80"/>
    </row>
    <row r="271" spans="2:2" ht="14.25" customHeight="1">
      <c r="B271" s="80"/>
    </row>
    <row r="272" spans="2:2" ht="14.25" customHeight="1">
      <c r="B272" s="80"/>
    </row>
    <row r="273" spans="2:2" ht="14.25" customHeight="1">
      <c r="B273" s="80"/>
    </row>
    <row r="274" spans="2:2" ht="14.25" customHeight="1">
      <c r="B274" s="80"/>
    </row>
    <row r="275" spans="2:2" ht="14.25" customHeight="1">
      <c r="B275" s="80"/>
    </row>
    <row r="276" spans="2:2" ht="14.25" customHeight="1">
      <c r="B276" s="80"/>
    </row>
    <row r="277" spans="2:2" ht="14.25" customHeight="1">
      <c r="B277" s="80"/>
    </row>
    <row r="278" spans="2:2" ht="14.25" customHeight="1">
      <c r="B278" s="80"/>
    </row>
    <row r="279" spans="2:2" ht="14.25" customHeight="1">
      <c r="B279" s="80"/>
    </row>
    <row r="280" spans="2:2" ht="14.25" customHeight="1">
      <c r="B280" s="80"/>
    </row>
    <row r="281" spans="2:2" ht="14.25" customHeight="1">
      <c r="B281" s="80"/>
    </row>
    <row r="282" spans="2:2" ht="14.25" customHeight="1">
      <c r="B282" s="80"/>
    </row>
    <row r="283" spans="2:2" ht="14.25" customHeight="1">
      <c r="B283" s="80"/>
    </row>
    <row r="284" spans="2:2" ht="14.25" customHeight="1">
      <c r="B284" s="80"/>
    </row>
    <row r="285" spans="2:2" ht="14.25" customHeight="1">
      <c r="B285" s="80"/>
    </row>
    <row r="286" spans="2:2" ht="14.25" customHeight="1">
      <c r="B286" s="80"/>
    </row>
    <row r="287" spans="2:2" ht="14.25" customHeight="1">
      <c r="B287" s="80"/>
    </row>
    <row r="288" spans="2:2" ht="14.25" customHeight="1">
      <c r="B288" s="80"/>
    </row>
    <row r="289" spans="2:2" ht="14.25" customHeight="1">
      <c r="B289" s="80"/>
    </row>
    <row r="290" spans="2:2" ht="14.25" customHeight="1">
      <c r="B290" s="80"/>
    </row>
    <row r="291" spans="2:2" ht="14.25" customHeight="1">
      <c r="B291" s="80"/>
    </row>
    <row r="292" spans="2:2" ht="14.25" customHeight="1">
      <c r="B292" s="80"/>
    </row>
    <row r="293" spans="2:2" ht="14.25" customHeight="1">
      <c r="B293" s="80"/>
    </row>
    <row r="294" spans="2:2" ht="14.25" customHeight="1">
      <c r="B294" s="80"/>
    </row>
    <row r="295" spans="2:2" ht="14.25" customHeight="1">
      <c r="B295" s="80"/>
    </row>
    <row r="296" spans="2:2" ht="14.25" customHeight="1">
      <c r="B296" s="80"/>
    </row>
    <row r="297" spans="2:2" ht="14.25" customHeight="1">
      <c r="B297" s="80"/>
    </row>
    <row r="298" spans="2:2" ht="14.25" customHeight="1">
      <c r="B298" s="80"/>
    </row>
    <row r="299" spans="2:2" ht="14.25" customHeight="1">
      <c r="B299" s="80"/>
    </row>
    <row r="300" spans="2:2" ht="14.25" customHeight="1">
      <c r="B300" s="80"/>
    </row>
    <row r="301" spans="2:2" ht="14.25" customHeight="1">
      <c r="B301" s="80"/>
    </row>
    <row r="302" spans="2:2" ht="14.25" customHeight="1">
      <c r="B302" s="80"/>
    </row>
    <row r="303" spans="2:2" ht="14.25" customHeight="1">
      <c r="B303" s="80"/>
    </row>
    <row r="304" spans="2:2" ht="14.25" customHeight="1">
      <c r="B304" s="80"/>
    </row>
    <row r="305" spans="2:2" ht="14.25" customHeight="1">
      <c r="B305" s="80"/>
    </row>
    <row r="306" spans="2:2" ht="14.25" customHeight="1">
      <c r="B306" s="80"/>
    </row>
    <row r="307" spans="2:2" ht="14.25" customHeight="1">
      <c r="B307" s="80"/>
    </row>
    <row r="308" spans="2:2" ht="14.25" customHeight="1">
      <c r="B308" s="80"/>
    </row>
    <row r="309" spans="2:2" ht="14.25" customHeight="1">
      <c r="B309" s="80"/>
    </row>
    <row r="310" spans="2:2" ht="14.25" customHeight="1">
      <c r="B310" s="80"/>
    </row>
    <row r="311" spans="2:2" ht="14.25" customHeight="1">
      <c r="B311" s="80"/>
    </row>
    <row r="312" spans="2:2" ht="14.25" customHeight="1">
      <c r="B312" s="80"/>
    </row>
    <row r="313" spans="2:2" ht="14.25" customHeight="1">
      <c r="B313" s="80"/>
    </row>
    <row r="314" spans="2:2" ht="14.25" customHeight="1">
      <c r="B314" s="80"/>
    </row>
    <row r="315" spans="2:2" ht="14.25" customHeight="1">
      <c r="B315" s="80"/>
    </row>
    <row r="316" spans="2:2" ht="14.25" customHeight="1">
      <c r="B316" s="80"/>
    </row>
    <row r="317" spans="2:2" ht="14.25" customHeight="1">
      <c r="B317" s="80"/>
    </row>
    <row r="318" spans="2:2" ht="14.25" customHeight="1">
      <c r="B318" s="80"/>
    </row>
    <row r="319" spans="2:2" ht="14.25" customHeight="1">
      <c r="B319" s="80"/>
    </row>
    <row r="320" spans="2:2" ht="14.25" customHeight="1">
      <c r="B320" s="80"/>
    </row>
    <row r="321" spans="2:2" ht="14.25" customHeight="1">
      <c r="B321" s="80"/>
    </row>
    <row r="322" spans="2:2" ht="14.25" customHeight="1">
      <c r="B322" s="80"/>
    </row>
    <row r="323" spans="2:2" ht="14.25" customHeight="1">
      <c r="B323" s="80"/>
    </row>
    <row r="324" spans="2:2" ht="14.25" customHeight="1">
      <c r="B324" s="80"/>
    </row>
    <row r="325" spans="2:2" ht="14.25" customHeight="1">
      <c r="B325" s="80"/>
    </row>
    <row r="326" spans="2:2" ht="14.25" customHeight="1">
      <c r="B326" s="80"/>
    </row>
    <row r="327" spans="2:2" ht="14.25" customHeight="1">
      <c r="B327" s="80"/>
    </row>
    <row r="328" spans="2:2" ht="14.25" customHeight="1">
      <c r="B328" s="80"/>
    </row>
    <row r="329" spans="2:2" ht="14.25" customHeight="1">
      <c r="B329" s="80"/>
    </row>
    <row r="330" spans="2:2" ht="14.25" customHeight="1">
      <c r="B330" s="80"/>
    </row>
    <row r="331" spans="2:2" ht="14.25" customHeight="1">
      <c r="B331" s="80"/>
    </row>
    <row r="332" spans="2:2" ht="14.25" customHeight="1">
      <c r="B332" s="80"/>
    </row>
    <row r="333" spans="2:2" ht="14.25" customHeight="1">
      <c r="B333" s="80"/>
    </row>
    <row r="334" spans="2:2" ht="14.25" customHeight="1">
      <c r="B334" s="80"/>
    </row>
    <row r="335" spans="2:2" ht="14.25" customHeight="1">
      <c r="B335" s="80"/>
    </row>
    <row r="336" spans="2:2" ht="14.25" customHeight="1">
      <c r="B336" s="80"/>
    </row>
    <row r="337" spans="2:2" ht="14.25" customHeight="1">
      <c r="B337" s="80"/>
    </row>
    <row r="338" spans="2:2" ht="14.25" customHeight="1">
      <c r="B338" s="80"/>
    </row>
    <row r="339" spans="2:2" ht="14.25" customHeight="1">
      <c r="B339" s="80"/>
    </row>
    <row r="340" spans="2:2" ht="14.25" customHeight="1">
      <c r="B340" s="80"/>
    </row>
    <row r="341" spans="2:2" ht="14.25" customHeight="1">
      <c r="B341" s="80"/>
    </row>
    <row r="342" spans="2:2" ht="14.25" customHeight="1">
      <c r="B342" s="80"/>
    </row>
    <row r="343" spans="2:2" ht="14.25" customHeight="1">
      <c r="B343" s="80"/>
    </row>
    <row r="344" spans="2:2" ht="14.25" customHeight="1">
      <c r="B344" s="80"/>
    </row>
    <row r="345" spans="2:2" ht="14.25" customHeight="1">
      <c r="B345" s="80"/>
    </row>
    <row r="346" spans="2:2" ht="14.25" customHeight="1">
      <c r="B346" s="80"/>
    </row>
    <row r="347" spans="2:2" ht="14.25" customHeight="1">
      <c r="B347" s="80"/>
    </row>
    <row r="348" spans="2:2" ht="14.25" customHeight="1">
      <c r="B348" s="80"/>
    </row>
    <row r="349" spans="2:2" ht="14.25" customHeight="1">
      <c r="B349" s="80"/>
    </row>
    <row r="350" spans="2:2" ht="14.25" customHeight="1">
      <c r="B350" s="80"/>
    </row>
    <row r="351" spans="2:2" ht="14.25" customHeight="1">
      <c r="B351" s="80"/>
    </row>
    <row r="352" spans="2:2" ht="14.25" customHeight="1">
      <c r="B352" s="80"/>
    </row>
    <row r="353" spans="2:2" ht="14.25" customHeight="1">
      <c r="B353" s="80"/>
    </row>
    <row r="354" spans="2:2" ht="14.25" customHeight="1">
      <c r="B354" s="80"/>
    </row>
    <row r="355" spans="2:2" ht="14.25" customHeight="1">
      <c r="B355" s="80"/>
    </row>
    <row r="356" spans="2:2" ht="14.25" customHeight="1">
      <c r="B356" s="80"/>
    </row>
    <row r="357" spans="2:2" ht="14.25" customHeight="1">
      <c r="B357" s="80"/>
    </row>
    <row r="358" spans="2:2" ht="14.25" customHeight="1">
      <c r="B358" s="80"/>
    </row>
    <row r="359" spans="2:2" ht="14.25" customHeight="1">
      <c r="B359" s="80"/>
    </row>
    <row r="360" spans="2:2" ht="14.25" customHeight="1">
      <c r="B360" s="80"/>
    </row>
    <row r="361" spans="2:2" ht="14.25" customHeight="1">
      <c r="B361" s="80"/>
    </row>
    <row r="362" spans="2:2" ht="14.25" customHeight="1">
      <c r="B362" s="80"/>
    </row>
    <row r="363" spans="2:2" ht="14.25" customHeight="1">
      <c r="B363" s="80"/>
    </row>
    <row r="364" spans="2:2" ht="14.25" customHeight="1">
      <c r="B364" s="80"/>
    </row>
    <row r="365" spans="2:2" ht="14.25" customHeight="1">
      <c r="B365" s="80"/>
    </row>
    <row r="366" spans="2:2" ht="14.25" customHeight="1">
      <c r="B366" s="80"/>
    </row>
    <row r="367" spans="2:2" ht="14.25" customHeight="1">
      <c r="B367" s="80"/>
    </row>
    <row r="368" spans="2:2" ht="14.25" customHeight="1">
      <c r="B368" s="80"/>
    </row>
    <row r="369" spans="2:2" ht="14.25" customHeight="1">
      <c r="B369" s="80"/>
    </row>
    <row r="370" spans="2:2" ht="14.25" customHeight="1">
      <c r="B370" s="80"/>
    </row>
    <row r="371" spans="2:2" ht="14.25" customHeight="1">
      <c r="B371" s="80"/>
    </row>
    <row r="372" spans="2:2" ht="14.25" customHeight="1">
      <c r="B372" s="80"/>
    </row>
    <row r="373" spans="2:2" ht="14.25" customHeight="1">
      <c r="B373" s="80"/>
    </row>
    <row r="374" spans="2:2" ht="14.25" customHeight="1">
      <c r="B374" s="80"/>
    </row>
    <row r="375" spans="2:2" ht="14.25" customHeight="1">
      <c r="B375" s="80"/>
    </row>
    <row r="376" spans="2:2" ht="14.25" customHeight="1">
      <c r="B376" s="80"/>
    </row>
    <row r="377" spans="2:2" ht="14.25" customHeight="1">
      <c r="B377" s="80"/>
    </row>
    <row r="378" spans="2:2" ht="14.25" customHeight="1">
      <c r="B378" s="80"/>
    </row>
    <row r="379" spans="2:2" ht="14.25" customHeight="1">
      <c r="B379" s="80"/>
    </row>
    <row r="380" spans="2:2" ht="14.25" customHeight="1">
      <c r="B380" s="80"/>
    </row>
    <row r="381" spans="2:2" ht="14.25" customHeight="1">
      <c r="B381" s="80"/>
    </row>
    <row r="382" spans="2:2" ht="14.25" customHeight="1">
      <c r="B382" s="80"/>
    </row>
    <row r="383" spans="2:2" ht="14.25" customHeight="1">
      <c r="B383" s="80"/>
    </row>
    <row r="384" spans="2:2" ht="14.25" customHeight="1">
      <c r="B384" s="80"/>
    </row>
    <row r="385" spans="2:2" ht="14.25" customHeight="1">
      <c r="B385" s="80"/>
    </row>
    <row r="386" spans="2:2" ht="14.25" customHeight="1">
      <c r="B386" s="80"/>
    </row>
    <row r="387" spans="2:2" ht="14.25" customHeight="1">
      <c r="B387" s="80"/>
    </row>
    <row r="388" spans="2:2" ht="14.25" customHeight="1">
      <c r="B388" s="80"/>
    </row>
    <row r="389" spans="2:2" ht="14.25" customHeight="1">
      <c r="B389" s="80"/>
    </row>
    <row r="390" spans="2:2" ht="14.25" customHeight="1">
      <c r="B390" s="80"/>
    </row>
    <row r="391" spans="2:2" ht="14.25" customHeight="1">
      <c r="B391" s="80"/>
    </row>
    <row r="392" spans="2:2" ht="14.25" customHeight="1">
      <c r="B392" s="80"/>
    </row>
    <row r="393" spans="2:2" ht="14.25" customHeight="1">
      <c r="B393" s="80"/>
    </row>
    <row r="394" spans="2:2" ht="14.25" customHeight="1">
      <c r="B394" s="80"/>
    </row>
    <row r="395" spans="2:2" ht="14.25" customHeight="1">
      <c r="B395" s="80"/>
    </row>
    <row r="396" spans="2:2" ht="14.25" customHeight="1">
      <c r="B396" s="80"/>
    </row>
    <row r="397" spans="2:2" ht="14.25" customHeight="1">
      <c r="B397" s="80"/>
    </row>
    <row r="398" spans="2:2" ht="14.25" customHeight="1">
      <c r="B398" s="80"/>
    </row>
    <row r="399" spans="2:2" ht="14.25" customHeight="1">
      <c r="B399" s="80"/>
    </row>
    <row r="400" spans="2:2" ht="14.25" customHeight="1">
      <c r="B400" s="80"/>
    </row>
    <row r="401" spans="2:2" ht="14.25" customHeight="1">
      <c r="B401" s="80"/>
    </row>
    <row r="402" spans="2:2" ht="14.25" customHeight="1">
      <c r="B402" s="80"/>
    </row>
    <row r="403" spans="2:2" ht="14.25" customHeight="1">
      <c r="B403" s="80"/>
    </row>
    <row r="404" spans="2:2" ht="14.25" customHeight="1">
      <c r="B404" s="80"/>
    </row>
    <row r="405" spans="2:2" ht="14.25" customHeight="1">
      <c r="B405" s="80"/>
    </row>
    <row r="406" spans="2:2" ht="14.25" customHeight="1">
      <c r="B406" s="80"/>
    </row>
    <row r="407" spans="2:2" ht="14.25" customHeight="1">
      <c r="B407" s="80"/>
    </row>
    <row r="408" spans="2:2" ht="14.25" customHeight="1">
      <c r="B408" s="80"/>
    </row>
    <row r="409" spans="2:2" ht="14.25" customHeight="1">
      <c r="B409" s="80"/>
    </row>
    <row r="410" spans="2:2" ht="14.25" customHeight="1">
      <c r="B410" s="80"/>
    </row>
    <row r="411" spans="2:2" ht="14.25" customHeight="1">
      <c r="B411" s="80"/>
    </row>
    <row r="412" spans="2:2" ht="14.25" customHeight="1">
      <c r="B412" s="80"/>
    </row>
    <row r="413" spans="2:2" ht="14.25" customHeight="1">
      <c r="B413" s="80"/>
    </row>
    <row r="414" spans="2:2" ht="14.25" customHeight="1">
      <c r="B414" s="80"/>
    </row>
    <row r="415" spans="2:2" ht="14.25" customHeight="1">
      <c r="B415" s="80"/>
    </row>
    <row r="416" spans="2:2" ht="14.25" customHeight="1">
      <c r="B416" s="80"/>
    </row>
    <row r="417" spans="2:2" ht="14.25" customHeight="1">
      <c r="B417" s="80"/>
    </row>
    <row r="418" spans="2:2" ht="14.25" customHeight="1">
      <c r="B418" s="80"/>
    </row>
    <row r="419" spans="2:2" ht="14.25" customHeight="1">
      <c r="B419" s="80"/>
    </row>
    <row r="420" spans="2:2" ht="14.25" customHeight="1">
      <c r="B420" s="80"/>
    </row>
    <row r="421" spans="2:2" ht="14.25" customHeight="1">
      <c r="B421" s="80"/>
    </row>
    <row r="422" spans="2:2" ht="14.25" customHeight="1">
      <c r="B422" s="80"/>
    </row>
    <row r="423" spans="2:2" ht="14.25" customHeight="1">
      <c r="B423" s="80"/>
    </row>
    <row r="424" spans="2:2" ht="14.25" customHeight="1">
      <c r="B424" s="80"/>
    </row>
    <row r="425" spans="2:2" ht="14.25" customHeight="1">
      <c r="B425" s="80"/>
    </row>
    <row r="426" spans="2:2" ht="14.25" customHeight="1">
      <c r="B426" s="80"/>
    </row>
    <row r="427" spans="2:2" ht="14.25" customHeight="1">
      <c r="B427" s="80"/>
    </row>
    <row r="428" spans="2:2" ht="14.25" customHeight="1">
      <c r="B428" s="80"/>
    </row>
    <row r="429" spans="2:2" ht="14.25" customHeight="1">
      <c r="B429" s="80"/>
    </row>
    <row r="430" spans="2:2" ht="14.25" customHeight="1">
      <c r="B430" s="80"/>
    </row>
    <row r="431" spans="2:2" ht="14.25" customHeight="1">
      <c r="B431" s="80"/>
    </row>
    <row r="432" spans="2:2" ht="14.25" customHeight="1">
      <c r="B432" s="80"/>
    </row>
    <row r="433" spans="2:2" ht="14.25" customHeight="1">
      <c r="B433" s="80"/>
    </row>
    <row r="434" spans="2:2" ht="14.25" customHeight="1">
      <c r="B434" s="80"/>
    </row>
    <row r="435" spans="2:2" ht="14.25" customHeight="1">
      <c r="B435" s="80"/>
    </row>
    <row r="436" spans="2:2" ht="14.25" customHeight="1">
      <c r="B436" s="80"/>
    </row>
    <row r="437" spans="2:2" ht="14.25" customHeight="1">
      <c r="B437" s="80"/>
    </row>
    <row r="438" spans="2:2" ht="14.25" customHeight="1">
      <c r="B438" s="80"/>
    </row>
    <row r="439" spans="2:2" ht="14.25" customHeight="1">
      <c r="B439" s="80"/>
    </row>
    <row r="440" spans="2:2" ht="14.25" customHeight="1">
      <c r="B440" s="80"/>
    </row>
    <row r="441" spans="2:2" ht="14.25" customHeight="1">
      <c r="B441" s="80"/>
    </row>
    <row r="442" spans="2:2" ht="14.25" customHeight="1">
      <c r="B442" s="80"/>
    </row>
    <row r="443" spans="2:2" ht="14.25" customHeight="1">
      <c r="B443" s="80"/>
    </row>
    <row r="444" spans="2:2" ht="14.25" customHeight="1">
      <c r="B444" s="80"/>
    </row>
    <row r="445" spans="2:2" ht="14.25" customHeight="1">
      <c r="B445" s="80"/>
    </row>
    <row r="446" spans="2:2" ht="14.25" customHeight="1">
      <c r="B446" s="80"/>
    </row>
    <row r="447" spans="2:2" ht="14.25" customHeight="1">
      <c r="B447" s="80"/>
    </row>
    <row r="448" spans="2:2" ht="14.25" customHeight="1">
      <c r="B448" s="80"/>
    </row>
    <row r="449" spans="2:2" ht="14.25" customHeight="1">
      <c r="B449" s="80"/>
    </row>
    <row r="450" spans="2:2" ht="14.25" customHeight="1">
      <c r="B450" s="80"/>
    </row>
    <row r="451" spans="2:2" ht="14.25" customHeight="1">
      <c r="B451" s="80"/>
    </row>
    <row r="452" spans="2:2" ht="14.25" customHeight="1">
      <c r="B452" s="80"/>
    </row>
    <row r="453" spans="2:2" ht="14.25" customHeight="1">
      <c r="B453" s="80"/>
    </row>
    <row r="454" spans="2:2" ht="14.25" customHeight="1">
      <c r="B454" s="80"/>
    </row>
    <row r="455" spans="2:2" ht="14.25" customHeight="1">
      <c r="B455" s="80"/>
    </row>
    <row r="456" spans="2:2" ht="14.25" customHeight="1">
      <c r="B456" s="80"/>
    </row>
    <row r="457" spans="2:2" ht="14.25" customHeight="1">
      <c r="B457" s="80"/>
    </row>
    <row r="458" spans="2:2" ht="14.25" customHeight="1">
      <c r="B458" s="80"/>
    </row>
    <row r="459" spans="2:2" ht="14.25" customHeight="1">
      <c r="B459" s="80"/>
    </row>
    <row r="460" spans="2:2" ht="14.25" customHeight="1">
      <c r="B460" s="80"/>
    </row>
    <row r="461" spans="2:2" ht="14.25" customHeight="1">
      <c r="B461" s="80"/>
    </row>
    <row r="462" spans="2:2" ht="14.25" customHeight="1">
      <c r="B462" s="80"/>
    </row>
    <row r="463" spans="2:2" ht="14.25" customHeight="1">
      <c r="B463" s="80"/>
    </row>
    <row r="464" spans="2:2" ht="14.25" customHeight="1">
      <c r="B464" s="80"/>
    </row>
    <row r="465" spans="2:2" ht="14.25" customHeight="1">
      <c r="B465" s="80"/>
    </row>
    <row r="466" spans="2:2" ht="14.25" customHeight="1">
      <c r="B466" s="80"/>
    </row>
    <row r="467" spans="2:2" ht="14.25" customHeight="1">
      <c r="B467" s="80"/>
    </row>
    <row r="468" spans="2:2" ht="14.25" customHeight="1">
      <c r="B468" s="80"/>
    </row>
    <row r="469" spans="2:2" ht="14.25" customHeight="1">
      <c r="B469" s="80"/>
    </row>
    <row r="470" spans="2:2" ht="14.25" customHeight="1">
      <c r="B470" s="80"/>
    </row>
    <row r="471" spans="2:2" ht="14.25" customHeight="1">
      <c r="B471" s="80"/>
    </row>
    <row r="472" spans="2:2" ht="14.25" customHeight="1">
      <c r="B472" s="80"/>
    </row>
    <row r="473" spans="2:2" ht="14.25" customHeight="1">
      <c r="B473" s="80"/>
    </row>
    <row r="474" spans="2:2" ht="14.25" customHeight="1">
      <c r="B474" s="80"/>
    </row>
    <row r="475" spans="2:2" ht="14.25" customHeight="1">
      <c r="B475" s="80"/>
    </row>
    <row r="476" spans="2:2" ht="14.25" customHeight="1">
      <c r="B476" s="80"/>
    </row>
    <row r="477" spans="2:2" ht="14.25" customHeight="1">
      <c r="B477" s="80"/>
    </row>
    <row r="478" spans="2:2" ht="14.25" customHeight="1">
      <c r="B478" s="80"/>
    </row>
    <row r="479" spans="2:2" ht="14.25" customHeight="1">
      <c r="B479" s="80"/>
    </row>
    <row r="480" spans="2:2" ht="14.25" customHeight="1">
      <c r="B480" s="80"/>
    </row>
    <row r="481" spans="2:2" ht="14.25" customHeight="1">
      <c r="B481" s="80"/>
    </row>
    <row r="482" spans="2:2" ht="14.25" customHeight="1">
      <c r="B482" s="80"/>
    </row>
    <row r="483" spans="2:2" ht="14.25" customHeight="1">
      <c r="B483" s="80"/>
    </row>
    <row r="484" spans="2:2" ht="14.25" customHeight="1">
      <c r="B484" s="80"/>
    </row>
    <row r="485" spans="2:2" ht="14.25" customHeight="1">
      <c r="B485" s="80"/>
    </row>
    <row r="486" spans="2:2" ht="14.25" customHeight="1">
      <c r="B486" s="80"/>
    </row>
    <row r="487" spans="2:2" ht="14.25" customHeight="1">
      <c r="B487" s="80"/>
    </row>
    <row r="488" spans="2:2" ht="14.25" customHeight="1">
      <c r="B488" s="80"/>
    </row>
    <row r="489" spans="2:2" ht="14.25" customHeight="1">
      <c r="B489" s="80"/>
    </row>
    <row r="490" spans="2:2" ht="14.25" customHeight="1">
      <c r="B490" s="80"/>
    </row>
    <row r="491" spans="2:2" ht="14.25" customHeight="1">
      <c r="B491" s="80"/>
    </row>
    <row r="492" spans="2:2" ht="14.25" customHeight="1">
      <c r="B492" s="80"/>
    </row>
    <row r="493" spans="2:2" ht="14.25" customHeight="1">
      <c r="B493" s="80"/>
    </row>
    <row r="494" spans="2:2" ht="14.25" customHeight="1">
      <c r="B494" s="80"/>
    </row>
    <row r="495" spans="2:2" ht="14.25" customHeight="1">
      <c r="B495" s="80"/>
    </row>
    <row r="496" spans="2:2" ht="14.25" customHeight="1">
      <c r="B496" s="80"/>
    </row>
    <row r="497" spans="2:2" ht="14.25" customHeight="1">
      <c r="B497" s="80"/>
    </row>
    <row r="498" spans="2:2" ht="14.25" customHeight="1">
      <c r="B498" s="80"/>
    </row>
    <row r="499" spans="2:2" ht="14.25" customHeight="1">
      <c r="B499" s="80"/>
    </row>
    <row r="500" spans="2:2" ht="14.25" customHeight="1">
      <c r="B500" s="80"/>
    </row>
    <row r="501" spans="2:2" ht="14.25" customHeight="1">
      <c r="B501" s="80"/>
    </row>
    <row r="502" spans="2:2" ht="14.25" customHeight="1">
      <c r="B502" s="80"/>
    </row>
    <row r="503" spans="2:2" ht="14.25" customHeight="1">
      <c r="B503" s="80"/>
    </row>
    <row r="504" spans="2:2" ht="14.25" customHeight="1">
      <c r="B504" s="80"/>
    </row>
    <row r="505" spans="2:2" ht="14.25" customHeight="1">
      <c r="B505" s="80"/>
    </row>
    <row r="506" spans="2:2" ht="14.25" customHeight="1">
      <c r="B506" s="80"/>
    </row>
    <row r="507" spans="2:2" ht="14.25" customHeight="1">
      <c r="B507" s="80"/>
    </row>
    <row r="508" spans="2:2" ht="14.25" customHeight="1">
      <c r="B508" s="80"/>
    </row>
    <row r="509" spans="2:2" ht="14.25" customHeight="1">
      <c r="B509" s="80"/>
    </row>
    <row r="510" spans="2:2" ht="14.25" customHeight="1">
      <c r="B510" s="80"/>
    </row>
    <row r="511" spans="2:2" ht="14.25" customHeight="1">
      <c r="B511" s="80"/>
    </row>
    <row r="512" spans="2:2" ht="14.25" customHeight="1">
      <c r="B512" s="80"/>
    </row>
    <row r="513" spans="2:2" ht="14.25" customHeight="1">
      <c r="B513" s="80"/>
    </row>
    <row r="514" spans="2:2" ht="14.25" customHeight="1">
      <c r="B514" s="80"/>
    </row>
    <row r="515" spans="2:2" ht="14.25" customHeight="1">
      <c r="B515" s="80"/>
    </row>
    <row r="516" spans="2:2" ht="14.25" customHeight="1">
      <c r="B516" s="80"/>
    </row>
    <row r="517" spans="2:2" ht="14.25" customHeight="1">
      <c r="B517" s="80"/>
    </row>
    <row r="518" spans="2:2" ht="14.25" customHeight="1">
      <c r="B518" s="80"/>
    </row>
    <row r="519" spans="2:2" ht="14.25" customHeight="1">
      <c r="B519" s="80"/>
    </row>
    <row r="520" spans="2:2" ht="14.25" customHeight="1">
      <c r="B520" s="80"/>
    </row>
    <row r="521" spans="2:2" ht="14.25" customHeight="1">
      <c r="B521" s="80"/>
    </row>
    <row r="522" spans="2:2" ht="14.25" customHeight="1">
      <c r="B522" s="80"/>
    </row>
    <row r="523" spans="2:2" ht="14.25" customHeight="1">
      <c r="B523" s="80"/>
    </row>
    <row r="524" spans="2:2" ht="14.25" customHeight="1">
      <c r="B524" s="80"/>
    </row>
    <row r="525" spans="2:2" ht="14.25" customHeight="1">
      <c r="B525" s="80"/>
    </row>
    <row r="526" spans="2:2" ht="14.25" customHeight="1">
      <c r="B526" s="80"/>
    </row>
    <row r="527" spans="2:2" ht="14.25" customHeight="1">
      <c r="B527" s="80"/>
    </row>
    <row r="528" spans="2:2" ht="14.25" customHeight="1">
      <c r="B528" s="80"/>
    </row>
    <row r="529" spans="2:2" ht="14.25" customHeight="1">
      <c r="B529" s="80"/>
    </row>
    <row r="530" spans="2:2" ht="14.25" customHeight="1">
      <c r="B530" s="80"/>
    </row>
    <row r="531" spans="2:2" ht="14.25" customHeight="1">
      <c r="B531" s="80"/>
    </row>
    <row r="532" spans="2:2" ht="14.25" customHeight="1">
      <c r="B532" s="80"/>
    </row>
    <row r="533" spans="2:2" ht="14.25" customHeight="1">
      <c r="B533" s="80"/>
    </row>
    <row r="534" spans="2:2" ht="14.25" customHeight="1">
      <c r="B534" s="80"/>
    </row>
    <row r="535" spans="2:2" ht="14.25" customHeight="1">
      <c r="B535" s="80"/>
    </row>
    <row r="536" spans="2:2" ht="14.25" customHeight="1">
      <c r="B536" s="80"/>
    </row>
    <row r="537" spans="2:2" ht="14.25" customHeight="1">
      <c r="B537" s="80"/>
    </row>
    <row r="538" spans="2:2" ht="14.25" customHeight="1">
      <c r="B538" s="80"/>
    </row>
    <row r="539" spans="2:2" ht="14.25" customHeight="1">
      <c r="B539" s="80"/>
    </row>
    <row r="540" spans="2:2" ht="14.25" customHeight="1">
      <c r="B540" s="80"/>
    </row>
    <row r="541" spans="2:2" ht="14.25" customHeight="1">
      <c r="B541" s="80"/>
    </row>
    <row r="542" spans="2:2" ht="14.25" customHeight="1">
      <c r="B542" s="80"/>
    </row>
    <row r="543" spans="2:2" ht="14.25" customHeight="1">
      <c r="B543" s="80"/>
    </row>
    <row r="544" spans="2:2" ht="14.25" customHeight="1">
      <c r="B544" s="80"/>
    </row>
    <row r="545" spans="2:2" ht="14.25" customHeight="1">
      <c r="B545" s="80"/>
    </row>
    <row r="546" spans="2:2" ht="14.25" customHeight="1">
      <c r="B546" s="80"/>
    </row>
    <row r="547" spans="2:2" ht="14.25" customHeight="1">
      <c r="B547" s="80"/>
    </row>
    <row r="548" spans="2:2" ht="14.25" customHeight="1">
      <c r="B548" s="80"/>
    </row>
    <row r="549" spans="2:2" ht="14.25" customHeight="1">
      <c r="B549" s="80"/>
    </row>
    <row r="550" spans="2:2" ht="14.25" customHeight="1">
      <c r="B550" s="80"/>
    </row>
    <row r="551" spans="2:2" ht="14.25" customHeight="1">
      <c r="B551" s="80"/>
    </row>
    <row r="552" spans="2:2" ht="14.25" customHeight="1">
      <c r="B552" s="80"/>
    </row>
    <row r="553" spans="2:2" ht="14.25" customHeight="1">
      <c r="B553" s="80"/>
    </row>
    <row r="554" spans="2:2" ht="14.25" customHeight="1">
      <c r="B554" s="80"/>
    </row>
    <row r="555" spans="2:2" ht="14.25" customHeight="1">
      <c r="B555" s="80"/>
    </row>
    <row r="556" spans="2:2" ht="14.25" customHeight="1">
      <c r="B556" s="80"/>
    </row>
    <row r="557" spans="2:2" ht="14.25" customHeight="1">
      <c r="B557" s="80"/>
    </row>
    <row r="558" spans="2:2" ht="14.25" customHeight="1">
      <c r="B558" s="80"/>
    </row>
    <row r="559" spans="2:2" ht="14.25" customHeight="1">
      <c r="B559" s="80"/>
    </row>
    <row r="560" spans="2:2" ht="14.25" customHeight="1">
      <c r="B560" s="80"/>
    </row>
    <row r="561" spans="2:2" ht="14.25" customHeight="1">
      <c r="B561" s="80"/>
    </row>
    <row r="562" spans="2:2" ht="14.25" customHeight="1">
      <c r="B562" s="80"/>
    </row>
    <row r="563" spans="2:2" ht="14.25" customHeight="1">
      <c r="B563" s="80"/>
    </row>
    <row r="564" spans="2:2" ht="14.25" customHeight="1">
      <c r="B564" s="80"/>
    </row>
    <row r="565" spans="2:2" ht="14.25" customHeight="1">
      <c r="B565" s="80"/>
    </row>
    <row r="566" spans="2:2" ht="14.25" customHeight="1">
      <c r="B566" s="80"/>
    </row>
    <row r="567" spans="2:2" ht="14.25" customHeight="1">
      <c r="B567" s="80"/>
    </row>
    <row r="568" spans="2:2" ht="14.25" customHeight="1">
      <c r="B568" s="80"/>
    </row>
    <row r="569" spans="2:2" ht="14.25" customHeight="1">
      <c r="B569" s="80"/>
    </row>
    <row r="570" spans="2:2" ht="14.25" customHeight="1">
      <c r="B570" s="80"/>
    </row>
    <row r="571" spans="2:2" ht="14.25" customHeight="1">
      <c r="B571" s="80"/>
    </row>
    <row r="572" spans="2:2" ht="14.25" customHeight="1">
      <c r="B572" s="80"/>
    </row>
    <row r="573" spans="2:2" ht="14.25" customHeight="1">
      <c r="B573" s="80"/>
    </row>
    <row r="574" spans="2:2" ht="14.25" customHeight="1">
      <c r="B574" s="80"/>
    </row>
    <row r="575" spans="2:2" ht="14.25" customHeight="1">
      <c r="B575" s="80"/>
    </row>
    <row r="576" spans="2:2" ht="14.25" customHeight="1">
      <c r="B576" s="80"/>
    </row>
    <row r="577" spans="2:2" ht="14.25" customHeight="1">
      <c r="B577" s="80"/>
    </row>
    <row r="578" spans="2:2" ht="14.25" customHeight="1">
      <c r="B578" s="80"/>
    </row>
    <row r="579" spans="2:2" ht="14.25" customHeight="1">
      <c r="B579" s="80"/>
    </row>
    <row r="580" spans="2:2" ht="14.25" customHeight="1">
      <c r="B580" s="80"/>
    </row>
    <row r="581" spans="2:2" ht="14.25" customHeight="1">
      <c r="B581" s="80"/>
    </row>
    <row r="582" spans="2:2" ht="14.25" customHeight="1">
      <c r="B582" s="80"/>
    </row>
    <row r="583" spans="2:2" ht="14.25" customHeight="1">
      <c r="B583" s="80"/>
    </row>
    <row r="584" spans="2:2" ht="14.25" customHeight="1">
      <c r="B584" s="80"/>
    </row>
    <row r="585" spans="2:2" ht="14.25" customHeight="1">
      <c r="B585" s="80"/>
    </row>
    <row r="586" spans="2:2" ht="14.25" customHeight="1">
      <c r="B586" s="80"/>
    </row>
    <row r="587" spans="2:2" ht="14.25" customHeight="1">
      <c r="B587" s="80"/>
    </row>
    <row r="588" spans="2:2" ht="14.25" customHeight="1">
      <c r="B588" s="80"/>
    </row>
    <row r="589" spans="2:2" ht="14.25" customHeight="1">
      <c r="B589" s="80"/>
    </row>
    <row r="590" spans="2:2" ht="14.25" customHeight="1">
      <c r="B590" s="80"/>
    </row>
    <row r="591" spans="2:2" ht="14.25" customHeight="1">
      <c r="B591" s="80"/>
    </row>
    <row r="592" spans="2:2" ht="14.25" customHeight="1">
      <c r="B592" s="80"/>
    </row>
    <row r="593" spans="2:2" ht="14.25" customHeight="1">
      <c r="B593" s="80"/>
    </row>
    <row r="594" spans="2:2" ht="14.25" customHeight="1">
      <c r="B594" s="80"/>
    </row>
    <row r="595" spans="2:2" ht="14.25" customHeight="1">
      <c r="B595" s="80"/>
    </row>
    <row r="596" spans="2:2" ht="14.25" customHeight="1">
      <c r="B596" s="80"/>
    </row>
    <row r="597" spans="2:2" ht="14.25" customHeight="1">
      <c r="B597" s="80"/>
    </row>
    <row r="598" spans="2:2" ht="14.25" customHeight="1">
      <c r="B598" s="80"/>
    </row>
    <row r="599" spans="2:2" ht="14.25" customHeight="1">
      <c r="B599" s="80"/>
    </row>
    <row r="600" spans="2:2" ht="14.25" customHeight="1">
      <c r="B600" s="80"/>
    </row>
    <row r="601" spans="2:2" ht="14.25" customHeight="1">
      <c r="B601" s="80"/>
    </row>
    <row r="602" spans="2:2" ht="14.25" customHeight="1">
      <c r="B602" s="80"/>
    </row>
    <row r="603" spans="2:2" ht="14.25" customHeight="1">
      <c r="B603" s="80"/>
    </row>
    <row r="604" spans="2:2" ht="14.25" customHeight="1">
      <c r="B604" s="80"/>
    </row>
    <row r="605" spans="2:2" ht="14.25" customHeight="1">
      <c r="B605" s="80"/>
    </row>
    <row r="606" spans="2:2" ht="14.25" customHeight="1">
      <c r="B606" s="80"/>
    </row>
    <row r="607" spans="2:2" ht="14.25" customHeight="1">
      <c r="B607" s="80"/>
    </row>
    <row r="608" spans="2:2" ht="14.25" customHeight="1">
      <c r="B608" s="80"/>
    </row>
    <row r="609" spans="2:2" ht="14.25" customHeight="1">
      <c r="B609" s="80"/>
    </row>
    <row r="610" spans="2:2" ht="14.25" customHeight="1">
      <c r="B610" s="80"/>
    </row>
    <row r="611" spans="2:2" ht="14.25" customHeight="1">
      <c r="B611" s="80"/>
    </row>
    <row r="612" spans="2:2" ht="14.25" customHeight="1">
      <c r="B612" s="80"/>
    </row>
    <row r="613" spans="2:2" ht="14.25" customHeight="1">
      <c r="B613" s="80"/>
    </row>
    <row r="614" spans="2:2" ht="14.25" customHeight="1">
      <c r="B614" s="80"/>
    </row>
    <row r="615" spans="2:2" ht="14.25" customHeight="1">
      <c r="B615" s="80"/>
    </row>
    <row r="616" spans="2:2" ht="14.25" customHeight="1">
      <c r="B616" s="80"/>
    </row>
    <row r="617" spans="2:2" ht="14.25" customHeight="1">
      <c r="B617" s="80"/>
    </row>
    <row r="618" spans="2:2" ht="14.25" customHeight="1">
      <c r="B618" s="80"/>
    </row>
    <row r="619" spans="2:2" ht="14.25" customHeight="1">
      <c r="B619" s="80"/>
    </row>
    <row r="620" spans="2:2" ht="14.25" customHeight="1">
      <c r="B620" s="80"/>
    </row>
    <row r="621" spans="2:2" ht="14.25" customHeight="1">
      <c r="B621" s="80"/>
    </row>
    <row r="622" spans="2:2" ht="14.25" customHeight="1">
      <c r="B622" s="80"/>
    </row>
    <row r="623" spans="2:2" ht="14.25" customHeight="1">
      <c r="B623" s="80"/>
    </row>
    <row r="624" spans="2:2" ht="14.25" customHeight="1">
      <c r="B624" s="80"/>
    </row>
    <row r="625" spans="2:2" ht="14.25" customHeight="1">
      <c r="B625" s="80"/>
    </row>
    <row r="626" spans="2:2" ht="14.25" customHeight="1">
      <c r="B626" s="80"/>
    </row>
    <row r="627" spans="2:2" ht="14.25" customHeight="1">
      <c r="B627" s="80"/>
    </row>
    <row r="628" spans="2:2" ht="14.25" customHeight="1">
      <c r="B628" s="80"/>
    </row>
    <row r="629" spans="2:2" ht="14.25" customHeight="1">
      <c r="B629" s="80"/>
    </row>
    <row r="630" spans="2:2" ht="14.25" customHeight="1">
      <c r="B630" s="80"/>
    </row>
    <row r="631" spans="2:2" ht="14.25" customHeight="1">
      <c r="B631" s="80"/>
    </row>
    <row r="632" spans="2:2" ht="14.25" customHeight="1">
      <c r="B632" s="80"/>
    </row>
    <row r="633" spans="2:2" ht="14.25" customHeight="1">
      <c r="B633" s="80"/>
    </row>
    <row r="634" spans="2:2" ht="14.25" customHeight="1">
      <c r="B634" s="80"/>
    </row>
    <row r="635" spans="2:2" ht="14.25" customHeight="1">
      <c r="B635" s="80"/>
    </row>
    <row r="636" spans="2:2" ht="14.25" customHeight="1">
      <c r="B636" s="80"/>
    </row>
    <row r="637" spans="2:2" ht="14.25" customHeight="1">
      <c r="B637" s="80"/>
    </row>
    <row r="638" spans="2:2" ht="14.25" customHeight="1">
      <c r="B638" s="80"/>
    </row>
    <row r="639" spans="2:2" ht="14.25" customHeight="1">
      <c r="B639" s="80"/>
    </row>
    <row r="640" spans="2:2" ht="14.25" customHeight="1">
      <c r="B640" s="80"/>
    </row>
    <row r="641" spans="2:2" ht="14.25" customHeight="1">
      <c r="B641" s="80"/>
    </row>
    <row r="642" spans="2:2" ht="14.25" customHeight="1">
      <c r="B642" s="80"/>
    </row>
    <row r="643" spans="2:2" ht="14.25" customHeight="1">
      <c r="B643" s="80"/>
    </row>
    <row r="644" spans="2:2" ht="14.25" customHeight="1">
      <c r="B644" s="80"/>
    </row>
    <row r="645" spans="2:2" ht="14.25" customHeight="1">
      <c r="B645" s="80"/>
    </row>
    <row r="646" spans="2:2" ht="14.25" customHeight="1">
      <c r="B646" s="80"/>
    </row>
    <row r="647" spans="2:2" ht="14.25" customHeight="1">
      <c r="B647" s="80"/>
    </row>
    <row r="648" spans="2:2" ht="14.25" customHeight="1">
      <c r="B648" s="80"/>
    </row>
    <row r="649" spans="2:2" ht="14.25" customHeight="1">
      <c r="B649" s="80"/>
    </row>
    <row r="650" spans="2:2" ht="14.25" customHeight="1">
      <c r="B650" s="80"/>
    </row>
    <row r="651" spans="2:2" ht="14.25" customHeight="1">
      <c r="B651" s="80"/>
    </row>
    <row r="652" spans="2:2" ht="14.25" customHeight="1">
      <c r="B652" s="80"/>
    </row>
    <row r="653" spans="2:2" ht="14.25" customHeight="1">
      <c r="B653" s="80"/>
    </row>
    <row r="654" spans="2:2" ht="14.25" customHeight="1">
      <c r="B654" s="80"/>
    </row>
    <row r="655" spans="2:2" ht="14.25" customHeight="1">
      <c r="B655" s="80"/>
    </row>
    <row r="656" spans="2:2" ht="14.25" customHeight="1">
      <c r="B656" s="80"/>
    </row>
    <row r="657" spans="2:2" ht="14.25" customHeight="1">
      <c r="B657" s="80"/>
    </row>
    <row r="658" spans="2:2" ht="14.25" customHeight="1">
      <c r="B658" s="80"/>
    </row>
    <row r="659" spans="2:2" ht="14.25" customHeight="1">
      <c r="B659" s="80"/>
    </row>
    <row r="660" spans="2:2" ht="14.25" customHeight="1">
      <c r="B660" s="80"/>
    </row>
    <row r="661" spans="2:2" ht="14.25" customHeight="1">
      <c r="B661" s="80"/>
    </row>
    <row r="662" spans="2:2" ht="14.25" customHeight="1">
      <c r="B662" s="80"/>
    </row>
    <row r="663" spans="2:2" ht="14.25" customHeight="1">
      <c r="B663" s="80"/>
    </row>
    <row r="664" spans="2:2" ht="14.25" customHeight="1">
      <c r="B664" s="80"/>
    </row>
    <row r="665" spans="2:2" ht="14.25" customHeight="1">
      <c r="B665" s="80"/>
    </row>
    <row r="666" spans="2:2" ht="14.25" customHeight="1">
      <c r="B666" s="80"/>
    </row>
    <row r="667" spans="2:2" ht="14.25" customHeight="1">
      <c r="B667" s="80"/>
    </row>
    <row r="668" spans="2:2" ht="14.25" customHeight="1">
      <c r="B668" s="80"/>
    </row>
    <row r="669" spans="2:2" ht="14.25" customHeight="1">
      <c r="B669" s="80"/>
    </row>
    <row r="670" spans="2:2" ht="14.25" customHeight="1">
      <c r="B670" s="80"/>
    </row>
    <row r="671" spans="2:2" ht="14.25" customHeight="1">
      <c r="B671" s="80"/>
    </row>
    <row r="672" spans="2:2" ht="14.25" customHeight="1">
      <c r="B672" s="80"/>
    </row>
    <row r="673" spans="2:2" ht="14.25" customHeight="1">
      <c r="B673" s="80"/>
    </row>
    <row r="674" spans="2:2" ht="14.25" customHeight="1">
      <c r="B674" s="80"/>
    </row>
    <row r="675" spans="2:2" ht="14.25" customHeight="1">
      <c r="B675" s="80"/>
    </row>
    <row r="676" spans="2:2" ht="14.25" customHeight="1">
      <c r="B676" s="80"/>
    </row>
    <row r="677" spans="2:2" ht="14.25" customHeight="1">
      <c r="B677" s="80"/>
    </row>
    <row r="678" spans="2:2" ht="14.25" customHeight="1">
      <c r="B678" s="80"/>
    </row>
    <row r="679" spans="2:2" ht="14.25" customHeight="1">
      <c r="B679" s="80"/>
    </row>
    <row r="680" spans="2:2" ht="14.25" customHeight="1">
      <c r="B680" s="80"/>
    </row>
    <row r="681" spans="2:2" ht="14.25" customHeight="1">
      <c r="B681" s="80"/>
    </row>
    <row r="682" spans="2:2" ht="14.25" customHeight="1">
      <c r="B682" s="80"/>
    </row>
    <row r="683" spans="2:2" ht="14.25" customHeight="1">
      <c r="B683" s="80"/>
    </row>
    <row r="684" spans="2:2" ht="14.25" customHeight="1">
      <c r="B684" s="80"/>
    </row>
    <row r="685" spans="2:2" ht="14.25" customHeight="1">
      <c r="B685" s="80"/>
    </row>
    <row r="686" spans="2:2" ht="14.25" customHeight="1">
      <c r="B686" s="80"/>
    </row>
    <row r="687" spans="2:2" ht="14.25" customHeight="1">
      <c r="B687" s="80"/>
    </row>
    <row r="688" spans="2:2" ht="14.25" customHeight="1">
      <c r="B688" s="80"/>
    </row>
    <row r="689" spans="2:2" ht="14.25" customHeight="1">
      <c r="B689" s="80"/>
    </row>
    <row r="690" spans="2:2" ht="14.25" customHeight="1">
      <c r="B690" s="80"/>
    </row>
    <row r="691" spans="2:2" ht="14.25" customHeight="1">
      <c r="B691" s="80"/>
    </row>
    <row r="692" spans="2:2" ht="14.25" customHeight="1">
      <c r="B692" s="80"/>
    </row>
    <row r="693" spans="2:2" ht="14.25" customHeight="1">
      <c r="B693" s="80"/>
    </row>
    <row r="694" spans="2:2" ht="14.25" customHeight="1">
      <c r="B694" s="80"/>
    </row>
    <row r="695" spans="2:2" ht="14.25" customHeight="1">
      <c r="B695" s="80"/>
    </row>
    <row r="696" spans="2:2" ht="14.25" customHeight="1">
      <c r="B696" s="80"/>
    </row>
    <row r="697" spans="2:2" ht="14.25" customHeight="1">
      <c r="B697" s="80"/>
    </row>
    <row r="698" spans="2:2" ht="14.25" customHeight="1">
      <c r="B698" s="80"/>
    </row>
    <row r="699" spans="2:2" ht="14.25" customHeight="1">
      <c r="B699" s="80"/>
    </row>
    <row r="700" spans="2:2" ht="14.25" customHeight="1">
      <c r="B700" s="80"/>
    </row>
    <row r="701" spans="2:2" ht="14.25" customHeight="1">
      <c r="B701" s="80"/>
    </row>
    <row r="702" spans="2:2" ht="14.25" customHeight="1">
      <c r="B702" s="80"/>
    </row>
    <row r="703" spans="2:2" ht="14.25" customHeight="1">
      <c r="B703" s="80"/>
    </row>
    <row r="704" spans="2:2" ht="14.25" customHeight="1">
      <c r="B704" s="80"/>
    </row>
    <row r="705" spans="2:2" ht="14.25" customHeight="1">
      <c r="B705" s="80"/>
    </row>
    <row r="706" spans="2:2" ht="14.25" customHeight="1">
      <c r="B706" s="80"/>
    </row>
    <row r="707" spans="2:2" ht="14.25" customHeight="1">
      <c r="B707" s="80"/>
    </row>
    <row r="708" spans="2:2" ht="14.25" customHeight="1">
      <c r="B708" s="80"/>
    </row>
    <row r="709" spans="2:2" ht="14.25" customHeight="1">
      <c r="B709" s="80"/>
    </row>
    <row r="710" spans="2:2" ht="14.25" customHeight="1">
      <c r="B710" s="80"/>
    </row>
    <row r="711" spans="2:2" ht="14.25" customHeight="1">
      <c r="B711" s="80"/>
    </row>
    <row r="712" spans="2:2" ht="14.25" customHeight="1">
      <c r="B712" s="80"/>
    </row>
    <row r="713" spans="2:2" ht="14.25" customHeight="1">
      <c r="B713" s="80"/>
    </row>
    <row r="714" spans="2:2" ht="14.25" customHeight="1">
      <c r="B714" s="80"/>
    </row>
    <row r="715" spans="2:2" ht="14.25" customHeight="1">
      <c r="B715" s="80"/>
    </row>
    <row r="716" spans="2:2" ht="14.25" customHeight="1">
      <c r="B716" s="80"/>
    </row>
    <row r="717" spans="2:2" ht="14.25" customHeight="1">
      <c r="B717" s="80"/>
    </row>
    <row r="718" spans="2:2" ht="14.25" customHeight="1">
      <c r="B718" s="80"/>
    </row>
    <row r="719" spans="2:2" ht="14.25" customHeight="1">
      <c r="B719" s="80"/>
    </row>
    <row r="720" spans="2:2" ht="14.25" customHeight="1">
      <c r="B720" s="80"/>
    </row>
    <row r="721" spans="2:2" ht="14.25" customHeight="1">
      <c r="B721" s="80"/>
    </row>
    <row r="722" spans="2:2" ht="14.25" customHeight="1">
      <c r="B722" s="80"/>
    </row>
    <row r="723" spans="2:2" ht="14.25" customHeight="1">
      <c r="B723" s="80"/>
    </row>
    <row r="724" spans="2:2" ht="14.25" customHeight="1">
      <c r="B724" s="80"/>
    </row>
    <row r="725" spans="2:2" ht="14.25" customHeight="1">
      <c r="B725" s="80"/>
    </row>
    <row r="726" spans="2:2" ht="14.25" customHeight="1">
      <c r="B726" s="80"/>
    </row>
    <row r="727" spans="2:2" ht="14.25" customHeight="1">
      <c r="B727" s="80"/>
    </row>
    <row r="728" spans="2:2" ht="14.25" customHeight="1">
      <c r="B728" s="80"/>
    </row>
    <row r="729" spans="2:2" ht="14.25" customHeight="1">
      <c r="B729" s="80"/>
    </row>
    <row r="730" spans="2:2" ht="14.25" customHeight="1">
      <c r="B730" s="80"/>
    </row>
    <row r="731" spans="2:2" ht="14.25" customHeight="1">
      <c r="B731" s="80"/>
    </row>
    <row r="732" spans="2:2" ht="14.25" customHeight="1">
      <c r="B732" s="80"/>
    </row>
    <row r="733" spans="2:2" ht="14.25" customHeight="1">
      <c r="B733" s="80"/>
    </row>
    <row r="734" spans="2:2" ht="14.25" customHeight="1">
      <c r="B734" s="80"/>
    </row>
    <row r="735" spans="2:2" ht="14.25" customHeight="1">
      <c r="B735" s="80"/>
    </row>
    <row r="736" spans="2:2" ht="14.25" customHeight="1">
      <c r="B736" s="80"/>
    </row>
    <row r="737" spans="2:2" ht="14.25" customHeight="1">
      <c r="B737" s="80"/>
    </row>
    <row r="738" spans="2:2" ht="14.25" customHeight="1">
      <c r="B738" s="80"/>
    </row>
    <row r="739" spans="2:2" ht="14.25" customHeight="1">
      <c r="B739" s="80"/>
    </row>
    <row r="740" spans="2:2" ht="14.25" customHeight="1">
      <c r="B740" s="80"/>
    </row>
    <row r="741" spans="2:2" ht="14.25" customHeight="1">
      <c r="B741" s="80"/>
    </row>
    <row r="742" spans="2:2" ht="14.25" customHeight="1">
      <c r="B742" s="80"/>
    </row>
    <row r="743" spans="2:2" ht="14.25" customHeight="1">
      <c r="B743" s="80"/>
    </row>
    <row r="744" spans="2:2" ht="14.25" customHeight="1">
      <c r="B744" s="80"/>
    </row>
    <row r="745" spans="2:2" ht="14.25" customHeight="1">
      <c r="B745" s="80"/>
    </row>
    <row r="746" spans="2:2" ht="14.25" customHeight="1">
      <c r="B746" s="80"/>
    </row>
    <row r="747" spans="2:2" ht="14.25" customHeight="1">
      <c r="B747" s="80"/>
    </row>
    <row r="748" spans="2:2" ht="14.25" customHeight="1">
      <c r="B748" s="80"/>
    </row>
    <row r="749" spans="2:2" ht="14.25" customHeight="1">
      <c r="B749" s="80"/>
    </row>
    <row r="750" spans="2:2" ht="14.25" customHeight="1">
      <c r="B750" s="80"/>
    </row>
    <row r="751" spans="2:2" ht="14.25" customHeight="1">
      <c r="B751" s="80"/>
    </row>
    <row r="752" spans="2:2" ht="14.25" customHeight="1">
      <c r="B752" s="80"/>
    </row>
    <row r="753" spans="2:2" ht="14.25" customHeight="1">
      <c r="B753" s="80"/>
    </row>
    <row r="754" spans="2:2" ht="14.25" customHeight="1">
      <c r="B754" s="80"/>
    </row>
    <row r="755" spans="2:2" ht="14.25" customHeight="1">
      <c r="B755" s="80"/>
    </row>
    <row r="756" spans="2:2" ht="14.25" customHeight="1">
      <c r="B756" s="80"/>
    </row>
    <row r="757" spans="2:2" ht="14.25" customHeight="1">
      <c r="B757" s="80"/>
    </row>
    <row r="758" spans="2:2" ht="14.25" customHeight="1">
      <c r="B758" s="80"/>
    </row>
    <row r="759" spans="2:2" ht="14.25" customHeight="1">
      <c r="B759" s="80"/>
    </row>
    <row r="760" spans="2:2" ht="14.25" customHeight="1">
      <c r="B760" s="80"/>
    </row>
    <row r="761" spans="2:2" ht="14.25" customHeight="1">
      <c r="B761" s="80"/>
    </row>
    <row r="762" spans="2:2" ht="14.25" customHeight="1">
      <c r="B762" s="80"/>
    </row>
    <row r="763" spans="2:2" ht="14.25" customHeight="1">
      <c r="B763" s="80"/>
    </row>
    <row r="764" spans="2:2" ht="14.25" customHeight="1">
      <c r="B764" s="80"/>
    </row>
    <row r="765" spans="2:2" ht="14.25" customHeight="1">
      <c r="B765" s="80"/>
    </row>
    <row r="766" spans="2:2" ht="14.25" customHeight="1">
      <c r="B766" s="80"/>
    </row>
    <row r="767" spans="2:2" ht="14.25" customHeight="1">
      <c r="B767" s="80"/>
    </row>
    <row r="768" spans="2:2" ht="14.25" customHeight="1">
      <c r="B768" s="80"/>
    </row>
    <row r="769" spans="2:2" ht="14.25" customHeight="1">
      <c r="B769" s="80"/>
    </row>
    <row r="770" spans="2:2" ht="14.25" customHeight="1">
      <c r="B770" s="80"/>
    </row>
    <row r="771" spans="2:2" ht="14.25" customHeight="1">
      <c r="B771" s="80"/>
    </row>
    <row r="772" spans="2:2" ht="14.25" customHeight="1">
      <c r="B772" s="80"/>
    </row>
    <row r="773" spans="2:2" ht="14.25" customHeight="1">
      <c r="B773" s="80"/>
    </row>
    <row r="774" spans="2:2" ht="14.25" customHeight="1">
      <c r="B774" s="80"/>
    </row>
    <row r="775" spans="2:2" ht="14.25" customHeight="1">
      <c r="B775" s="80"/>
    </row>
    <row r="776" spans="2:2" ht="14.25" customHeight="1">
      <c r="B776" s="80"/>
    </row>
    <row r="777" spans="2:2" ht="14.25" customHeight="1">
      <c r="B777" s="80"/>
    </row>
    <row r="778" spans="2:2" ht="14.25" customHeight="1">
      <c r="B778" s="80"/>
    </row>
    <row r="779" spans="2:2" ht="14.25" customHeight="1">
      <c r="B779" s="80"/>
    </row>
    <row r="780" spans="2:2" ht="14.25" customHeight="1">
      <c r="B780" s="80"/>
    </row>
    <row r="781" spans="2:2" ht="14.25" customHeight="1">
      <c r="B781" s="80"/>
    </row>
    <row r="782" spans="2:2" ht="14.25" customHeight="1">
      <c r="B782" s="80"/>
    </row>
    <row r="783" spans="2:2" ht="14.25" customHeight="1">
      <c r="B783" s="80"/>
    </row>
    <row r="784" spans="2:2" ht="14.25" customHeight="1">
      <c r="B784" s="80"/>
    </row>
    <row r="785" spans="2:2" ht="14.25" customHeight="1">
      <c r="B785" s="80"/>
    </row>
    <row r="786" spans="2:2" ht="14.25" customHeight="1">
      <c r="B786" s="80"/>
    </row>
    <row r="787" spans="2:2" ht="14.25" customHeight="1">
      <c r="B787" s="80"/>
    </row>
    <row r="788" spans="2:2" ht="14.25" customHeight="1">
      <c r="B788" s="80"/>
    </row>
    <row r="789" spans="2:2" ht="14.25" customHeight="1">
      <c r="B789" s="80"/>
    </row>
    <row r="790" spans="2:2" ht="14.25" customHeight="1">
      <c r="B790" s="80"/>
    </row>
    <row r="791" spans="2:2" ht="14.25" customHeight="1">
      <c r="B791" s="80"/>
    </row>
    <row r="792" spans="2:2" ht="14.25" customHeight="1">
      <c r="B792" s="80"/>
    </row>
    <row r="793" spans="2:2" ht="14.25" customHeight="1">
      <c r="B793" s="80"/>
    </row>
    <row r="794" spans="2:2" ht="14.25" customHeight="1">
      <c r="B794" s="80"/>
    </row>
    <row r="795" spans="2:2" ht="14.25" customHeight="1">
      <c r="B795" s="80"/>
    </row>
    <row r="796" spans="2:2" ht="14.25" customHeight="1">
      <c r="B796" s="80"/>
    </row>
    <row r="797" spans="2:2" ht="14.25" customHeight="1">
      <c r="B797" s="80"/>
    </row>
    <row r="798" spans="2:2" ht="14.25" customHeight="1">
      <c r="B798" s="80"/>
    </row>
    <row r="799" spans="2:2" ht="14.25" customHeight="1">
      <c r="B799" s="80"/>
    </row>
    <row r="800" spans="2:2" ht="14.25" customHeight="1">
      <c r="B800" s="80"/>
    </row>
    <row r="801" spans="2:2" ht="14.25" customHeight="1">
      <c r="B801" s="80"/>
    </row>
    <row r="802" spans="2:2" ht="14.25" customHeight="1">
      <c r="B802" s="80"/>
    </row>
    <row r="803" spans="2:2" ht="14.25" customHeight="1">
      <c r="B803" s="80"/>
    </row>
    <row r="804" spans="2:2" ht="14.25" customHeight="1">
      <c r="B804" s="80"/>
    </row>
    <row r="805" spans="2:2" ht="14.25" customHeight="1">
      <c r="B805" s="80"/>
    </row>
    <row r="806" spans="2:2" ht="14.25" customHeight="1">
      <c r="B806" s="80"/>
    </row>
    <row r="807" spans="2:2" ht="14.25" customHeight="1">
      <c r="B807" s="80"/>
    </row>
    <row r="808" spans="2:2" ht="14.25" customHeight="1">
      <c r="B808" s="80"/>
    </row>
    <row r="809" spans="2:2" ht="14.25" customHeight="1">
      <c r="B809" s="80"/>
    </row>
    <row r="810" spans="2:2" ht="14.25" customHeight="1">
      <c r="B810" s="80"/>
    </row>
    <row r="811" spans="2:2" ht="14.25" customHeight="1">
      <c r="B811" s="80"/>
    </row>
    <row r="812" spans="2:2" ht="14.25" customHeight="1">
      <c r="B812" s="80"/>
    </row>
    <row r="813" spans="2:2" ht="14.25" customHeight="1">
      <c r="B813" s="80"/>
    </row>
    <row r="814" spans="2:2" ht="14.25" customHeight="1">
      <c r="B814" s="80"/>
    </row>
    <row r="815" spans="2:2" ht="14.25" customHeight="1">
      <c r="B815" s="80"/>
    </row>
    <row r="816" spans="2:2" ht="14.25" customHeight="1">
      <c r="B816" s="80"/>
    </row>
    <row r="817" spans="2:2" ht="14.25" customHeight="1">
      <c r="B817" s="80"/>
    </row>
    <row r="818" spans="2:2" ht="14.25" customHeight="1">
      <c r="B818" s="80"/>
    </row>
    <row r="819" spans="2:2" ht="14.25" customHeight="1">
      <c r="B819" s="80"/>
    </row>
    <row r="820" spans="2:2" ht="14.25" customHeight="1">
      <c r="B820" s="80"/>
    </row>
    <row r="821" spans="2:2" ht="14.25" customHeight="1">
      <c r="B821" s="80"/>
    </row>
    <row r="822" spans="2:2" ht="14.25" customHeight="1">
      <c r="B822" s="80"/>
    </row>
    <row r="823" spans="2:2" ht="14.25" customHeight="1">
      <c r="B823" s="80"/>
    </row>
    <row r="824" spans="2:2" ht="14.25" customHeight="1">
      <c r="B824" s="80"/>
    </row>
    <row r="825" spans="2:2" ht="14.25" customHeight="1">
      <c r="B825" s="80"/>
    </row>
    <row r="826" spans="2:2" ht="14.25" customHeight="1">
      <c r="B826" s="80"/>
    </row>
    <row r="827" spans="2:2" ht="14.25" customHeight="1">
      <c r="B827" s="80"/>
    </row>
    <row r="828" spans="2:2" ht="14.25" customHeight="1">
      <c r="B828" s="80"/>
    </row>
    <row r="829" spans="2:2" ht="14.25" customHeight="1">
      <c r="B829" s="80"/>
    </row>
    <row r="830" spans="2:2" ht="14.25" customHeight="1">
      <c r="B830" s="80"/>
    </row>
    <row r="831" spans="2:2" ht="14.25" customHeight="1">
      <c r="B831" s="80"/>
    </row>
    <row r="832" spans="2:2" ht="14.25" customHeight="1">
      <c r="B832" s="80"/>
    </row>
    <row r="833" spans="2:2" ht="14.25" customHeight="1">
      <c r="B833" s="80"/>
    </row>
    <row r="834" spans="2:2" ht="14.25" customHeight="1">
      <c r="B834" s="80"/>
    </row>
    <row r="835" spans="2:2" ht="14.25" customHeight="1">
      <c r="B835" s="80"/>
    </row>
    <row r="836" spans="2:2" ht="14.25" customHeight="1">
      <c r="B836" s="80"/>
    </row>
    <row r="837" spans="2:2" ht="14.25" customHeight="1">
      <c r="B837" s="80"/>
    </row>
    <row r="838" spans="2:2" ht="14.25" customHeight="1">
      <c r="B838" s="80"/>
    </row>
    <row r="839" spans="2:2" ht="14.25" customHeight="1">
      <c r="B839" s="80"/>
    </row>
    <row r="840" spans="2:2" ht="14.25" customHeight="1">
      <c r="B840" s="80"/>
    </row>
    <row r="841" spans="2:2" ht="14.25" customHeight="1">
      <c r="B841" s="80"/>
    </row>
    <row r="842" spans="2:2" ht="14.25" customHeight="1">
      <c r="B842" s="80"/>
    </row>
    <row r="843" spans="2:2" ht="14.25" customHeight="1">
      <c r="B843" s="80"/>
    </row>
    <row r="844" spans="2:2" ht="14.25" customHeight="1">
      <c r="B844" s="80"/>
    </row>
    <row r="845" spans="2:2" ht="14.25" customHeight="1">
      <c r="B845" s="80"/>
    </row>
    <row r="846" spans="2:2" ht="14.25" customHeight="1">
      <c r="B846" s="80"/>
    </row>
    <row r="847" spans="2:2" ht="14.25" customHeight="1">
      <c r="B847" s="80"/>
    </row>
    <row r="848" spans="2:2" ht="14.25" customHeight="1">
      <c r="B848" s="80"/>
    </row>
    <row r="849" spans="2:2" ht="14.25" customHeight="1">
      <c r="B849" s="80"/>
    </row>
    <row r="850" spans="2:2" ht="14.25" customHeight="1">
      <c r="B850" s="80"/>
    </row>
    <row r="851" spans="2:2" ht="14.25" customHeight="1">
      <c r="B851" s="80"/>
    </row>
    <row r="852" spans="2:2" ht="14.25" customHeight="1">
      <c r="B852" s="80"/>
    </row>
    <row r="853" spans="2:2" ht="14.25" customHeight="1">
      <c r="B853" s="80"/>
    </row>
    <row r="854" spans="2:2" ht="14.25" customHeight="1">
      <c r="B854" s="80"/>
    </row>
    <row r="855" spans="2:2" ht="14.25" customHeight="1">
      <c r="B855" s="80"/>
    </row>
    <row r="856" spans="2:2" ht="14.25" customHeight="1">
      <c r="B856" s="80"/>
    </row>
    <row r="857" spans="2:2" ht="14.25" customHeight="1">
      <c r="B857" s="80"/>
    </row>
    <row r="858" spans="2:2" ht="14.25" customHeight="1">
      <c r="B858" s="80"/>
    </row>
    <row r="859" spans="2:2" ht="14.25" customHeight="1">
      <c r="B859" s="80"/>
    </row>
    <row r="860" spans="2:2" ht="14.25" customHeight="1">
      <c r="B860" s="80"/>
    </row>
    <row r="861" spans="2:2" ht="14.25" customHeight="1">
      <c r="B861" s="80"/>
    </row>
    <row r="862" spans="2:2" ht="14.25" customHeight="1">
      <c r="B862" s="80"/>
    </row>
    <row r="863" spans="2:2" ht="14.25" customHeight="1">
      <c r="B863" s="80"/>
    </row>
    <row r="864" spans="2:2" ht="14.25" customHeight="1">
      <c r="B864" s="80"/>
    </row>
    <row r="865" spans="2:2" ht="14.25" customHeight="1">
      <c r="B865" s="80"/>
    </row>
    <row r="866" spans="2:2" ht="14.25" customHeight="1">
      <c r="B866" s="80"/>
    </row>
    <row r="867" spans="2:2" ht="14.25" customHeight="1">
      <c r="B867" s="80"/>
    </row>
    <row r="868" spans="2:2" ht="14.25" customHeight="1">
      <c r="B868" s="80"/>
    </row>
    <row r="869" spans="2:2" ht="14.25" customHeight="1">
      <c r="B869" s="80"/>
    </row>
    <row r="870" spans="2:2" ht="14.25" customHeight="1">
      <c r="B870" s="80"/>
    </row>
    <row r="871" spans="2:2" ht="14.25" customHeight="1">
      <c r="B871" s="80"/>
    </row>
    <row r="872" spans="2:2" ht="14.25" customHeight="1">
      <c r="B872" s="80"/>
    </row>
    <row r="873" spans="2:2" ht="14.25" customHeight="1">
      <c r="B873" s="80"/>
    </row>
    <row r="874" spans="2:2" ht="14.25" customHeight="1">
      <c r="B874" s="80"/>
    </row>
    <row r="875" spans="2:2" ht="14.25" customHeight="1">
      <c r="B875" s="80"/>
    </row>
    <row r="876" spans="2:2" ht="14.25" customHeight="1">
      <c r="B876" s="80"/>
    </row>
    <row r="877" spans="2:2" ht="14.25" customHeight="1">
      <c r="B877" s="80"/>
    </row>
    <row r="878" spans="2:2" ht="14.25" customHeight="1">
      <c r="B878" s="80"/>
    </row>
    <row r="879" spans="2:2" ht="14.25" customHeight="1">
      <c r="B879" s="80"/>
    </row>
    <row r="880" spans="2:2" ht="14.25" customHeight="1">
      <c r="B880" s="80"/>
    </row>
    <row r="881" spans="2:2" ht="14.25" customHeight="1">
      <c r="B881" s="80"/>
    </row>
    <row r="882" spans="2:2" ht="14.25" customHeight="1">
      <c r="B882" s="80"/>
    </row>
    <row r="883" spans="2:2" ht="14.25" customHeight="1">
      <c r="B883" s="80"/>
    </row>
    <row r="884" spans="2:2" ht="14.25" customHeight="1">
      <c r="B884" s="80"/>
    </row>
    <row r="885" spans="2:2" ht="14.25" customHeight="1">
      <c r="B885" s="80"/>
    </row>
    <row r="886" spans="2:2" ht="14.25" customHeight="1">
      <c r="B886" s="80"/>
    </row>
    <row r="887" spans="2:2" ht="14.25" customHeight="1">
      <c r="B887" s="80"/>
    </row>
    <row r="888" spans="2:2" ht="14.25" customHeight="1">
      <c r="B888" s="80"/>
    </row>
    <row r="889" spans="2:2" ht="14.25" customHeight="1">
      <c r="B889" s="80"/>
    </row>
    <row r="890" spans="2:2" ht="14.25" customHeight="1">
      <c r="B890" s="80"/>
    </row>
    <row r="891" spans="2:2" ht="14.25" customHeight="1">
      <c r="B891" s="80"/>
    </row>
    <row r="892" spans="2:2" ht="14.25" customHeight="1">
      <c r="B892" s="80"/>
    </row>
    <row r="893" spans="2:2" ht="14.25" customHeight="1">
      <c r="B893" s="80"/>
    </row>
    <row r="894" spans="2:2" ht="14.25" customHeight="1">
      <c r="B894" s="80"/>
    </row>
    <row r="895" spans="2:2" ht="14.25" customHeight="1">
      <c r="B895" s="80"/>
    </row>
    <row r="896" spans="2:2" ht="14.25" customHeight="1">
      <c r="B896" s="80"/>
    </row>
    <row r="897" spans="2:2" ht="14.25" customHeight="1">
      <c r="B897" s="80"/>
    </row>
    <row r="898" spans="2:2" ht="14.25" customHeight="1">
      <c r="B898" s="80"/>
    </row>
    <row r="899" spans="2:2" ht="14.25" customHeight="1">
      <c r="B899" s="80"/>
    </row>
    <row r="900" spans="2:2" ht="14.25" customHeight="1">
      <c r="B900" s="80"/>
    </row>
    <row r="901" spans="2:2" ht="14.25" customHeight="1">
      <c r="B901" s="80"/>
    </row>
    <row r="902" spans="2:2" ht="14.25" customHeight="1">
      <c r="B902" s="80"/>
    </row>
    <row r="903" spans="2:2" ht="14.25" customHeight="1">
      <c r="B903" s="80"/>
    </row>
    <row r="904" spans="2:2" ht="14.25" customHeight="1">
      <c r="B904" s="80"/>
    </row>
    <row r="905" spans="2:2" ht="14.25" customHeight="1">
      <c r="B905" s="80"/>
    </row>
    <row r="906" spans="2:2" ht="14.25" customHeight="1">
      <c r="B906" s="80"/>
    </row>
    <row r="907" spans="2:2" ht="14.25" customHeight="1">
      <c r="B907" s="80"/>
    </row>
    <row r="908" spans="2:2" ht="14.25" customHeight="1">
      <c r="B908" s="80"/>
    </row>
    <row r="909" spans="2:2" ht="14.25" customHeight="1">
      <c r="B909" s="80"/>
    </row>
    <row r="910" spans="2:2" ht="14.25" customHeight="1">
      <c r="B910" s="80"/>
    </row>
    <row r="911" spans="2:2" ht="14.25" customHeight="1">
      <c r="B911" s="80"/>
    </row>
    <row r="912" spans="2:2" ht="14.25" customHeight="1">
      <c r="B912" s="80"/>
    </row>
    <row r="913" spans="2:2" ht="14.25" customHeight="1">
      <c r="B913" s="80"/>
    </row>
    <row r="914" spans="2:2" ht="14.25" customHeight="1">
      <c r="B914" s="80"/>
    </row>
    <row r="915" spans="2:2" ht="14.25" customHeight="1">
      <c r="B915" s="80"/>
    </row>
    <row r="916" spans="2:2" ht="14.25" customHeight="1">
      <c r="B916" s="80"/>
    </row>
    <row r="917" spans="2:2" ht="14.25" customHeight="1">
      <c r="B917" s="80"/>
    </row>
    <row r="918" spans="2:2" ht="14.25" customHeight="1">
      <c r="B918" s="80"/>
    </row>
    <row r="919" spans="2:2" ht="14.25" customHeight="1">
      <c r="B919" s="80"/>
    </row>
    <row r="920" spans="2:2" ht="14.25" customHeight="1">
      <c r="B920" s="80"/>
    </row>
    <row r="921" spans="2:2" ht="14.25" customHeight="1">
      <c r="B921" s="80"/>
    </row>
    <row r="922" spans="2:2" ht="14.25" customHeight="1">
      <c r="B922" s="80"/>
    </row>
    <row r="923" spans="2:2" ht="14.25" customHeight="1">
      <c r="B923" s="80"/>
    </row>
    <row r="924" spans="2:2" ht="14.25" customHeight="1">
      <c r="B924" s="80"/>
    </row>
    <row r="925" spans="2:2" ht="14.25" customHeight="1">
      <c r="B925" s="80"/>
    </row>
    <row r="926" spans="2:2" ht="14.25" customHeight="1">
      <c r="B926" s="80"/>
    </row>
    <row r="927" spans="2:2" ht="14.25" customHeight="1">
      <c r="B927" s="80"/>
    </row>
    <row r="928" spans="2:2" ht="14.25" customHeight="1">
      <c r="B928" s="80"/>
    </row>
    <row r="929" spans="2:2" ht="14.25" customHeight="1">
      <c r="B929" s="80"/>
    </row>
    <row r="930" spans="2:2" ht="14.25" customHeight="1">
      <c r="B930" s="80"/>
    </row>
    <row r="931" spans="2:2" ht="14.25" customHeight="1">
      <c r="B931" s="80"/>
    </row>
    <row r="932" spans="2:2" ht="14.25" customHeight="1">
      <c r="B932" s="80"/>
    </row>
    <row r="933" spans="2:2" ht="14.25" customHeight="1">
      <c r="B933" s="80"/>
    </row>
    <row r="934" spans="2:2" ht="14.25" customHeight="1">
      <c r="B934" s="80"/>
    </row>
    <row r="935" spans="2:2" ht="14.25" customHeight="1">
      <c r="B935" s="80"/>
    </row>
    <row r="936" spans="2:2" ht="14.25" customHeight="1">
      <c r="B936" s="80"/>
    </row>
    <row r="937" spans="2:2" ht="14.25" customHeight="1">
      <c r="B937" s="80"/>
    </row>
    <row r="938" spans="2:2" ht="14.25" customHeight="1">
      <c r="B938" s="80"/>
    </row>
    <row r="939" spans="2:2" ht="14.25" customHeight="1">
      <c r="B939" s="80"/>
    </row>
    <row r="940" spans="2:2" ht="14.25" customHeight="1">
      <c r="B940" s="80"/>
    </row>
    <row r="941" spans="2:2" ht="14.25" customHeight="1">
      <c r="B941" s="80"/>
    </row>
    <row r="942" spans="2:2" ht="14.25" customHeight="1">
      <c r="B942" s="80"/>
    </row>
    <row r="943" spans="2:2" ht="14.25" customHeight="1">
      <c r="B943" s="80"/>
    </row>
    <row r="944" spans="2:2" ht="14.25" customHeight="1">
      <c r="B944" s="80"/>
    </row>
    <row r="945" spans="2:2" ht="14.25" customHeight="1">
      <c r="B945" s="80"/>
    </row>
    <row r="946" spans="2:2" ht="14.25" customHeight="1">
      <c r="B946" s="80"/>
    </row>
    <row r="947" spans="2:2" ht="14.25" customHeight="1">
      <c r="B947" s="80"/>
    </row>
    <row r="948" spans="2:2" ht="14.25" customHeight="1">
      <c r="B948" s="80"/>
    </row>
    <row r="949" spans="2:2" ht="14.25" customHeight="1">
      <c r="B949" s="80"/>
    </row>
    <row r="950" spans="2:2" ht="14.25" customHeight="1">
      <c r="B950" s="80"/>
    </row>
    <row r="951" spans="2:2" ht="14.25" customHeight="1">
      <c r="B951" s="80"/>
    </row>
    <row r="952" spans="2:2" ht="14.25" customHeight="1">
      <c r="B952" s="80"/>
    </row>
    <row r="953" spans="2:2" ht="14.25" customHeight="1">
      <c r="B953" s="80"/>
    </row>
    <row r="954" spans="2:2" ht="14.25" customHeight="1">
      <c r="B954" s="80"/>
    </row>
    <row r="955" spans="2:2" ht="14.25" customHeight="1">
      <c r="B955" s="80"/>
    </row>
    <row r="956" spans="2:2" ht="14.25" customHeight="1">
      <c r="B956" s="80"/>
    </row>
    <row r="957" spans="2:2" ht="14.25" customHeight="1">
      <c r="B957" s="80"/>
    </row>
    <row r="958" spans="2:2" ht="14.25" customHeight="1">
      <c r="B958" s="80"/>
    </row>
    <row r="959" spans="2:2" ht="14.25" customHeight="1">
      <c r="B959" s="80"/>
    </row>
    <row r="960" spans="2:2" ht="14.25" customHeight="1">
      <c r="B960" s="80"/>
    </row>
    <row r="961" spans="2:2" ht="14.25" customHeight="1">
      <c r="B961" s="80"/>
    </row>
    <row r="962" spans="2:2" ht="14.25" customHeight="1">
      <c r="B962" s="80"/>
    </row>
    <row r="963" spans="2:2" ht="14.25" customHeight="1">
      <c r="B963" s="80"/>
    </row>
    <row r="964" spans="2:2" ht="14.25" customHeight="1">
      <c r="B964" s="80"/>
    </row>
    <row r="965" spans="2:2" ht="14.25" customHeight="1">
      <c r="B965" s="80"/>
    </row>
    <row r="966" spans="2:2" ht="14.25" customHeight="1">
      <c r="B966" s="80"/>
    </row>
    <row r="967" spans="2:2" ht="14.25" customHeight="1">
      <c r="B967" s="80"/>
    </row>
    <row r="968" spans="2:2" ht="14.25" customHeight="1">
      <c r="B968" s="80"/>
    </row>
    <row r="969" spans="2:2" ht="14.25" customHeight="1">
      <c r="B969" s="80"/>
    </row>
    <row r="970" spans="2:2" ht="14.25" customHeight="1">
      <c r="B970" s="80"/>
    </row>
    <row r="971" spans="2:2" ht="14.25" customHeight="1">
      <c r="B971" s="80"/>
    </row>
    <row r="972" spans="2:2" ht="14.25" customHeight="1">
      <c r="B972" s="80"/>
    </row>
    <row r="973" spans="2:2" ht="14.25" customHeight="1">
      <c r="B973" s="80"/>
    </row>
    <row r="974" spans="2:2" ht="14.25" customHeight="1">
      <c r="B974" s="80"/>
    </row>
    <row r="975" spans="2:2" ht="14.25" customHeight="1">
      <c r="B975" s="80"/>
    </row>
    <row r="976" spans="2:2" ht="14.25" customHeight="1">
      <c r="B976" s="80"/>
    </row>
    <row r="977" spans="2:2" ht="14.25" customHeight="1">
      <c r="B977" s="80"/>
    </row>
    <row r="978" spans="2:2" ht="14.25" customHeight="1">
      <c r="B978" s="80"/>
    </row>
    <row r="979" spans="2:2" ht="14.25" customHeight="1">
      <c r="B979" s="80"/>
    </row>
    <row r="980" spans="2:2" ht="14.25" customHeight="1">
      <c r="B980" s="80"/>
    </row>
    <row r="981" spans="2:2" ht="14.25" customHeight="1">
      <c r="B981" s="80"/>
    </row>
    <row r="982" spans="2:2" ht="14.25" customHeight="1">
      <c r="B982" s="80"/>
    </row>
    <row r="983" spans="2:2" ht="14.25" customHeight="1">
      <c r="B983" s="80"/>
    </row>
    <row r="984" spans="2:2" ht="14.25" customHeight="1">
      <c r="B984" s="80"/>
    </row>
    <row r="985" spans="2:2" ht="14.25" customHeight="1">
      <c r="B985" s="80"/>
    </row>
    <row r="986" spans="2:2" ht="14.25" customHeight="1">
      <c r="B986" s="80"/>
    </row>
    <row r="987" spans="2:2" ht="14.25" customHeight="1">
      <c r="B987" s="80"/>
    </row>
    <row r="988" spans="2:2" ht="14.25" customHeight="1">
      <c r="B988" s="80"/>
    </row>
    <row r="989" spans="2:2" ht="14.25" customHeight="1">
      <c r="B989" s="80"/>
    </row>
    <row r="990" spans="2:2" ht="14.25" customHeight="1">
      <c r="B990" s="80"/>
    </row>
    <row r="991" spans="2:2" ht="14.25" customHeight="1">
      <c r="B991" s="80"/>
    </row>
    <row r="992" spans="2:2" ht="14.25" customHeight="1">
      <c r="B992" s="80"/>
    </row>
    <row r="993" spans="2:2" ht="14.25" customHeight="1">
      <c r="B993" s="80"/>
    </row>
    <row r="994" spans="2:2" ht="14.25" customHeight="1">
      <c r="B994" s="80"/>
    </row>
    <row r="995" spans="2:2" ht="14.25" customHeight="1">
      <c r="B995" s="80"/>
    </row>
    <row r="996" spans="2:2" ht="14.25" customHeight="1">
      <c r="B996" s="80"/>
    </row>
    <row r="997" spans="2:2" ht="14.25" customHeight="1">
      <c r="B997" s="80"/>
    </row>
    <row r="998" spans="2:2" ht="14.25" customHeight="1">
      <c r="B998" s="80"/>
    </row>
    <row r="999" spans="2:2" ht="14.25" customHeight="1">
      <c r="B999" s="80"/>
    </row>
    <row r="1000" spans="2:2" ht="14.25" customHeight="1">
      <c r="B1000" s="80"/>
    </row>
  </sheetData>
  <mergeCells count="9">
    <mergeCell ref="F49:F50"/>
    <mergeCell ref="B4:B5"/>
    <mergeCell ref="C4:C5"/>
    <mergeCell ref="D4:D5"/>
    <mergeCell ref="A49:A50"/>
    <mergeCell ref="B49:B50"/>
    <mergeCell ref="C49:C50"/>
    <mergeCell ref="D49:D50"/>
    <mergeCell ref="E49:E5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KPIs of Shopper Park Plus</vt:lpstr>
      <vt:lpstr>Properties</vt:lpstr>
      <vt:lpstr>GUIDANCE - 2026 - 2030</vt:lpstr>
      <vt:lpstr>Szegmens</vt:lpstr>
      <vt:lpstr>INTERIM</vt:lpstr>
      <vt:lpstr>23Q1</vt:lpstr>
      <vt:lpstr>23Q3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Gaál Gellért</dc:creator>
  <cp:lastModifiedBy>Gellért Gaál</cp:lastModifiedBy>
  <cp:lastPrinted>2025-09-05T12:44:58Z</cp:lastPrinted>
  <dcterms:created xsi:type="dcterms:W3CDTF">2024-03-12T07:43:19Z</dcterms:created>
  <dcterms:modified xsi:type="dcterms:W3CDTF">2026-05-13T10:54:57Z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 linkTarget="prop_name">
    <vt:lpwstr>#REF!</vt:lpwstr>
  </property>
</Properties>
</file>